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ŠICA\Desktop\МАТЕМАТИКА ОПСТИНСКО\"/>
    </mc:Choice>
  </mc:AlternateContent>
  <bookViews>
    <workbookView xWindow="0" yWindow="0" windowWidth="20490" windowHeight="9045"/>
  </bookViews>
  <sheets>
    <sheet name=" III раз." sheetId="1" r:id="rId1"/>
    <sheet name="IV раз." sheetId="2" r:id="rId2"/>
    <sheet name=" Vраз." sheetId="3" r:id="rId3"/>
    <sheet name="VI раз." sheetId="4" r:id="rId4"/>
    <sheet name=" VIIраз." sheetId="5" r:id="rId5"/>
    <sheet name="VIII раз." sheetId="6" r:id="rId6"/>
  </sheets>
  <definedNames>
    <definedName name="OLE_LINK1" localSheetId="3">'VI раз.'!$C$13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0" i="1" l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18" i="6" l="1"/>
  <c r="K23" i="5"/>
  <c r="K16" i="5" l="1"/>
  <c r="K14" i="5"/>
  <c r="K9" i="6" l="1"/>
  <c r="K22" i="6"/>
  <c r="K13" i="6"/>
  <c r="K25" i="6"/>
  <c r="K28" i="6"/>
  <c r="K26" i="6"/>
  <c r="K11" i="6"/>
  <c r="K27" i="6"/>
  <c r="K24" i="6"/>
  <c r="K15" i="6"/>
  <c r="K21" i="6"/>
  <c r="K14" i="6"/>
  <c r="K23" i="6"/>
  <c r="K16" i="6"/>
  <c r="K17" i="6"/>
  <c r="K8" i="6"/>
  <c r="K12" i="6"/>
  <c r="K20" i="6"/>
  <c r="K6" i="6"/>
  <c r="K7" i="6"/>
  <c r="K19" i="6"/>
  <c r="K29" i="6"/>
  <c r="K10" i="6"/>
  <c r="K8" i="5"/>
  <c r="K9" i="5"/>
  <c r="K21" i="5"/>
  <c r="K15" i="5"/>
  <c r="K17" i="5"/>
  <c r="K18" i="5"/>
  <c r="K13" i="5"/>
  <c r="K10" i="5"/>
  <c r="K12" i="5"/>
  <c r="K11" i="5"/>
  <c r="K6" i="5"/>
  <c r="K7" i="5"/>
  <c r="K22" i="5"/>
  <c r="K20" i="5"/>
  <c r="K19" i="5"/>
  <c r="K31" i="4"/>
  <c r="K29" i="4"/>
  <c r="K13" i="4"/>
  <c r="K7" i="4"/>
  <c r="K11" i="4"/>
  <c r="K16" i="4"/>
  <c r="K27" i="4"/>
  <c r="K19" i="4"/>
  <c r="K10" i="4"/>
  <c r="K33" i="4"/>
  <c r="K24" i="4"/>
  <c r="K32" i="4"/>
  <c r="K34" i="4"/>
  <c r="K20" i="4"/>
  <c r="K25" i="4"/>
  <c r="K22" i="4"/>
  <c r="K18" i="4"/>
  <c r="K21" i="4"/>
  <c r="K28" i="4"/>
  <c r="K6" i="4"/>
  <c r="K12" i="4"/>
  <c r="K23" i="4"/>
  <c r="K17" i="4"/>
  <c r="K8" i="4"/>
  <c r="K14" i="4"/>
  <c r="K30" i="4"/>
  <c r="K9" i="4"/>
  <c r="K15" i="4"/>
  <c r="K26" i="4"/>
  <c r="K26" i="3"/>
  <c r="K16" i="3"/>
  <c r="K13" i="3"/>
  <c r="K23" i="3"/>
  <c r="K24" i="3"/>
  <c r="K12" i="3"/>
  <c r="K20" i="3"/>
  <c r="K28" i="3"/>
  <c r="K25" i="3"/>
  <c r="K8" i="3"/>
  <c r="K7" i="3"/>
  <c r="K6" i="3"/>
  <c r="K15" i="3"/>
  <c r="K19" i="3"/>
  <c r="K22" i="3"/>
  <c r="K9" i="3"/>
  <c r="K10" i="3"/>
  <c r="K27" i="3"/>
  <c r="K21" i="3"/>
  <c r="K17" i="3"/>
  <c r="K11" i="3"/>
  <c r="K18" i="3"/>
  <c r="K29" i="3"/>
  <c r="K14" i="3"/>
  <c r="K25" i="2"/>
  <c r="K13" i="2"/>
  <c r="K75" i="2"/>
  <c r="K32" i="2"/>
  <c r="K74" i="2"/>
  <c r="K12" i="2"/>
  <c r="K30" i="2"/>
  <c r="K62" i="2"/>
  <c r="K9" i="2"/>
  <c r="K37" i="2"/>
  <c r="K40" i="2"/>
  <c r="K111" i="2"/>
  <c r="K38" i="2"/>
  <c r="K33" i="2"/>
  <c r="K27" i="2"/>
  <c r="K41" i="2"/>
  <c r="K14" i="2"/>
  <c r="K24" i="2"/>
  <c r="K42" i="2"/>
  <c r="K49" i="2"/>
  <c r="K19" i="2"/>
  <c r="K20" i="2"/>
  <c r="K97" i="2"/>
  <c r="K45" i="2"/>
  <c r="K34" i="2"/>
  <c r="K21" i="2"/>
  <c r="K18" i="2"/>
  <c r="K115" i="2"/>
  <c r="K39" i="2"/>
  <c r="K104" i="2"/>
  <c r="K22" i="2"/>
  <c r="K6" i="2"/>
  <c r="K43" i="2"/>
  <c r="K83" i="2"/>
  <c r="K50" i="2"/>
  <c r="K70" i="2"/>
  <c r="K58" i="2"/>
  <c r="K63" i="2"/>
  <c r="K105" i="2"/>
  <c r="K96" i="2"/>
  <c r="K98" i="2"/>
  <c r="K46" i="2"/>
  <c r="K7" i="2"/>
  <c r="K31" i="2"/>
  <c r="K44" i="2"/>
  <c r="K112" i="2"/>
  <c r="K113" i="2"/>
  <c r="K106" i="2"/>
  <c r="K23" i="2"/>
  <c r="K84" i="2"/>
  <c r="K99" i="2"/>
  <c r="K57" i="2"/>
  <c r="K100" i="2"/>
  <c r="K85" i="2"/>
  <c r="K64" i="2"/>
  <c r="K86" i="2"/>
  <c r="K56" i="2"/>
  <c r="K17" i="2"/>
  <c r="K87" i="2"/>
  <c r="K10" i="2"/>
  <c r="K29" i="2"/>
  <c r="K51" i="2"/>
  <c r="K77" i="2"/>
  <c r="K88" i="2"/>
  <c r="K47" i="2"/>
  <c r="K65" i="2"/>
  <c r="K116" i="2"/>
  <c r="K108" i="2"/>
  <c r="K15" i="2"/>
  <c r="K52" i="2"/>
  <c r="K107" i="2"/>
  <c r="K67" i="2"/>
  <c r="K68" i="2"/>
  <c r="K89" i="2"/>
  <c r="K101" i="2"/>
  <c r="K78" i="2"/>
  <c r="K53" i="2"/>
  <c r="K79" i="2"/>
  <c r="K16" i="2"/>
  <c r="K81" i="2"/>
  <c r="K71" i="2"/>
  <c r="K90" i="2"/>
  <c r="K54" i="2"/>
  <c r="K8" i="2"/>
  <c r="K59" i="2"/>
  <c r="K91" i="2"/>
  <c r="K11" i="2"/>
  <c r="K35" i="2"/>
  <c r="K92" i="2"/>
  <c r="K48" i="2"/>
  <c r="K28" i="2"/>
  <c r="K102" i="2"/>
  <c r="K94" i="2"/>
  <c r="K60" i="2"/>
  <c r="K72" i="2"/>
  <c r="K93" i="2"/>
  <c r="K55" i="2"/>
  <c r="K110" i="2"/>
  <c r="K80" i="2"/>
  <c r="K82" i="2"/>
  <c r="K66" i="2"/>
  <c r="K114" i="2"/>
  <c r="K117" i="2"/>
  <c r="K61" i="2"/>
  <c r="K95" i="2"/>
  <c r="K118" i="2"/>
  <c r="K69" i="2"/>
  <c r="K73" i="2"/>
  <c r="K36" i="2"/>
</calcChain>
</file>

<file path=xl/sharedStrings.xml><?xml version="1.0" encoding="utf-8"?>
<sst xmlns="http://schemas.openxmlformats.org/spreadsheetml/2006/main" count="1308" uniqueCount="450">
  <si>
    <t>ОШ "ДУШАН РАДОВИЋ"ПИРОТ</t>
  </si>
  <si>
    <t>ОПШТИНСКО ТАКМИЧЕЊЕ ИЗ МАТЕМАТИКЕ, 7.12.2019.</t>
  </si>
  <si>
    <t>ТРЕЋИ РАЗРЕД</t>
  </si>
  <si>
    <t>Шифра</t>
  </si>
  <si>
    <t>Школа</t>
  </si>
  <si>
    <t>Укупно</t>
  </si>
  <si>
    <t>Ранг</t>
  </si>
  <si>
    <t xml:space="preserve">КОМИСИЈА </t>
  </si>
  <si>
    <t xml:space="preserve"> </t>
  </si>
  <si>
    <t>ЧЕТВРТИ  РАЗРЕД</t>
  </si>
  <si>
    <t>ПЕТИ  РАЗРЕД</t>
  </si>
  <si>
    <t>ШЕСТИ РАЗРЕД</t>
  </si>
  <si>
    <t>СЕДМИ  РАЗРЕД</t>
  </si>
  <si>
    <t>ОСМИ  РАЗРЕД</t>
  </si>
  <si>
    <t>Виктор Ранчић</t>
  </si>
  <si>
    <t>Славољуб Ђорђевић</t>
  </si>
  <si>
    <t>Огњен Танчић</t>
  </si>
  <si>
    <t>Огњен Ћирић</t>
  </si>
  <si>
    <t>Маша Денчић</t>
  </si>
  <si>
    <t>Лазар Николић</t>
  </si>
  <si>
    <t>Алекса Манић</t>
  </si>
  <si>
    <t>Сава Јовановић</t>
  </si>
  <si>
    <t>Сава Живковић</t>
  </si>
  <si>
    <t>Дана Цолић</t>
  </si>
  <si>
    <t>Ђорђе Мијалковић</t>
  </si>
  <si>
    <t>Јован Стојановић</t>
  </si>
  <si>
    <t>Лазар Јовановић</t>
  </si>
  <si>
    <t>Сава Панић</t>
  </si>
  <si>
    <t>Данко Стаменовић</t>
  </si>
  <si>
    <t>Нађа Антић</t>
  </si>
  <si>
    <t>Валерија Милпшевић</t>
  </si>
  <si>
    <t>Петар Тошић</t>
  </si>
  <si>
    <t>Алекса Младеновић</t>
  </si>
  <si>
    <t>Петар Јовановић</t>
  </si>
  <si>
    <t>Лана Цвеић</t>
  </si>
  <si>
    <t>Максим Петровић</t>
  </si>
  <si>
    <t>Растко Ђорђевић</t>
  </si>
  <si>
    <t>Катарина Павловић</t>
  </si>
  <si>
    <t>Сергеј Танчић</t>
  </si>
  <si>
    <t>Јана Вељић</t>
  </si>
  <si>
    <t>Давид Петковић</t>
  </si>
  <si>
    <t>Јана Дурмишевић</t>
  </si>
  <si>
    <t>Милена Ристић</t>
  </si>
  <si>
    <t>Мина Џунић</t>
  </si>
  <si>
    <t>Филип Милановић</t>
  </si>
  <si>
    <t>Катарина Анђелковић</t>
  </si>
  <si>
    <t>Јосипа Вељковић</t>
  </si>
  <si>
    <t>Илија Ђорђевић</t>
  </si>
  <si>
    <t>Љубица Малиновић</t>
  </si>
  <si>
    <t>Лазар Наков</t>
  </si>
  <si>
    <t>Уна Стефановић</t>
  </si>
  <si>
    <t>Александар Петровић</t>
  </si>
  <si>
    <t>Луна Петровић</t>
  </si>
  <si>
    <t>Надежда Кутлешић</t>
  </si>
  <si>
    <t>Филип Денчић</t>
  </si>
  <si>
    <t>Наталија Ранчић</t>
  </si>
  <si>
    <t>Сања Панић</t>
  </si>
  <si>
    <t>Слађана Живковић</t>
  </si>
  <si>
    <t>Данијела Потић</t>
  </si>
  <si>
    <t>Миница Ђорђевић</t>
  </si>
  <si>
    <t>Марина Игњатовић</t>
  </si>
  <si>
    <t>Светлана Томић</t>
  </si>
  <si>
    <t>Вук Караџић</t>
  </si>
  <si>
    <t>Мина Адамовић</t>
  </si>
  <si>
    <t>Павле Иванов</t>
  </si>
  <si>
    <t>Николина Марковић</t>
  </si>
  <si>
    <t>Ђорђе Симоновић</t>
  </si>
  <si>
    <t>Лена Костић</t>
  </si>
  <si>
    <t>Јован Стојадиновић</t>
  </si>
  <si>
    <t>Вук Свиларов</t>
  </si>
  <si>
    <t>Душан Благојевић</t>
  </si>
  <si>
    <t>Петра Цвеић</t>
  </si>
  <si>
    <t>Анђелија Петровић</t>
  </si>
  <si>
    <t>Андреја Стојановић</t>
  </si>
  <si>
    <t>Стефан Стојановић</t>
  </si>
  <si>
    <t>Луна Јордановић</t>
  </si>
  <si>
    <t>Лена Јовановић</t>
  </si>
  <si>
    <t>Александар Рајковић</t>
  </si>
  <si>
    <t>Михајло Ђорђевић</t>
  </si>
  <si>
    <t>Лена Видановић</t>
  </si>
  <si>
    <t>Павле Табаковић</t>
  </si>
  <si>
    <t>Андрија Вељић</t>
  </si>
  <si>
    <t>Милица Манић</t>
  </si>
  <si>
    <t>Даница Костић</t>
  </si>
  <si>
    <t>Данка Ђерђевић</t>
  </si>
  <si>
    <t>Матеја Петровић</t>
  </si>
  <si>
    <t>Јован Анђелковић</t>
  </si>
  <si>
    <t>Матеја Костић</t>
  </si>
  <si>
    <t>Катарина Панајотовић</t>
  </si>
  <si>
    <t>Лана Костић</t>
  </si>
  <si>
    <t>Вук Делић</t>
  </si>
  <si>
    <t>Марко Пешић</t>
  </si>
  <si>
    <t>Марко Живковић</t>
  </si>
  <si>
    <t>Елена Петковић</t>
  </si>
  <si>
    <t>Анђела Панић</t>
  </si>
  <si>
    <t>Матеја Симоновић</t>
  </si>
  <si>
    <t>Теа Костић</t>
  </si>
  <si>
    <t>Давид Костић</t>
  </si>
  <si>
    <t>Павле Бранковић</t>
  </si>
  <si>
    <t>Катарина Благојевић</t>
  </si>
  <si>
    <t>Павле Симоновић</t>
  </si>
  <si>
    <t>Александра Николић</t>
  </si>
  <si>
    <t>Биљана Јонић</t>
  </si>
  <si>
    <t>Марина Николић</t>
  </si>
  <si>
    <t>Ива Јовановић</t>
  </si>
  <si>
    <t>Наташа Николић</t>
  </si>
  <si>
    <t>Сузана Мицић</t>
  </si>
  <si>
    <t>НаташаНиколић</t>
  </si>
  <si>
    <t>Милутин Манић</t>
  </si>
  <si>
    <t>Анђелија Јончић</t>
  </si>
  <si>
    <t>Никола Станчић</t>
  </si>
  <si>
    <t>Теодора Јовановић</t>
  </si>
  <si>
    <t>Никола Стојановић</t>
  </si>
  <si>
    <t>Анастасија Костић</t>
  </si>
  <si>
    <t>Урош Пешић</t>
  </si>
  <si>
    <t>Уна Петровић</t>
  </si>
  <si>
    <t>Теодора Милошевић</t>
  </si>
  <si>
    <t>Владан Димитров</t>
  </si>
  <si>
    <t>Миона Бранковић</t>
  </si>
  <si>
    <t>Михајло Видановић</t>
  </si>
  <si>
    <t>Елена Миленковић</t>
  </si>
  <si>
    <t>Софија Јордановић</t>
  </si>
  <si>
    <t>Теодора Антић</t>
  </si>
  <si>
    <t>Тијана Нешић</t>
  </si>
  <si>
    <t>Миодраг Крстић</t>
  </si>
  <si>
    <t>Страхиња Јовановић</t>
  </si>
  <si>
    <t>Вера Ђорђевић</t>
  </si>
  <si>
    <t>Христина Манчић</t>
  </si>
  <si>
    <t>Немања Живковић</t>
  </si>
  <si>
    <t>Лука Ранчић</t>
  </si>
  <si>
    <t>Данка Антић</t>
  </si>
  <si>
    <t>Огњен Антић</t>
  </si>
  <si>
    <t>Мила Ранчић</t>
  </si>
  <si>
    <t>Дуња Митић</t>
  </si>
  <si>
    <t>Огњен Стефановић</t>
  </si>
  <si>
    <t>Немања Митов</t>
  </si>
  <si>
    <t>Михајло Денчић</t>
  </si>
  <si>
    <t>Маја Милијић</t>
  </si>
  <si>
    <t xml:space="preserve"> Име и презиме ученика</t>
  </si>
  <si>
    <t xml:space="preserve"> Име   и презиме 
наставника</t>
  </si>
  <si>
    <t xml:space="preserve"> Андреј Јовановић </t>
  </si>
  <si>
    <t xml:space="preserve"> Ранка Лилић </t>
  </si>
  <si>
    <t xml:space="preserve"> Димитрије Томић </t>
  </si>
  <si>
    <t xml:space="preserve"> Филип Антоновић </t>
  </si>
  <si>
    <r>
      <rPr>
        <sz val="11"/>
        <color theme="1"/>
        <rFont val="Times New Roman"/>
        <family val="1"/>
      </rPr>
      <t> </t>
    </r>
    <r>
      <rPr>
        <sz val="11"/>
        <color theme="1"/>
        <rFont val="Calibri"/>
        <family val="2"/>
        <scheme val="minor"/>
      </rPr>
      <t xml:space="preserve">Петар Ђорђевић </t>
    </r>
  </si>
  <si>
    <t xml:space="preserve">Алекса Здравковић </t>
  </si>
  <si>
    <t xml:space="preserve">Огњен Јаначковић </t>
  </si>
  <si>
    <t xml:space="preserve">Страхиња Здравковић </t>
  </si>
  <si>
    <t xml:space="preserve"> Лидија Митић</t>
  </si>
  <si>
    <t>Сузана Панић</t>
  </si>
  <si>
    <t>Лидија Митић</t>
  </si>
  <si>
    <t>Соња Вучић</t>
  </si>
  <si>
    <t>Марија Ранчић</t>
  </si>
  <si>
    <t>Братислав Костић</t>
  </si>
  <si>
    <r>
      <rPr>
        <sz val="11"/>
        <color theme="1"/>
        <rFont val="Calibri"/>
        <family val="2"/>
        <charset val="238"/>
        <scheme val="minor"/>
      </rPr>
      <t>Сузана Панић</t>
    </r>
  </si>
  <si>
    <t>Свети Сава</t>
  </si>
  <si>
    <t xml:space="preserve">Нађа Николић </t>
  </si>
  <si>
    <t xml:space="preserve">Гаврило Панић </t>
  </si>
  <si>
    <t xml:space="preserve">Душан Стаменовић </t>
  </si>
  <si>
    <t>Богдан Златков</t>
  </si>
  <si>
    <t xml:space="preserve">Уна Игњатовић </t>
  </si>
  <si>
    <t xml:space="preserve">Митра Василов </t>
  </si>
  <si>
    <t xml:space="preserve">Јанко Tанић </t>
  </si>
  <si>
    <t xml:space="preserve">Михајло Љубеновић </t>
  </si>
  <si>
    <t xml:space="preserve">Лена Андоновић </t>
  </si>
  <si>
    <t xml:space="preserve">Лазар Петровић </t>
  </si>
  <si>
    <t>Аида Хасани</t>
  </si>
  <si>
    <t xml:space="preserve">Петар Живковић </t>
  </si>
  <si>
    <t xml:space="preserve">Лука Милојковић </t>
  </si>
  <si>
    <t xml:space="preserve">Лара Станишић </t>
  </si>
  <si>
    <t xml:space="preserve">Јанко Алексић </t>
  </si>
  <si>
    <t xml:space="preserve">Сташа Ристић </t>
  </si>
  <si>
    <t xml:space="preserve">Николина Алексић </t>
  </si>
  <si>
    <t xml:space="preserve">Матија Ђорђевић </t>
  </si>
  <si>
    <t xml:space="preserve">Неда Тодоровић </t>
  </si>
  <si>
    <t xml:space="preserve">Душан Тошић </t>
  </si>
  <si>
    <t>Тара Јовановић</t>
  </si>
  <si>
    <t xml:space="preserve">Милорад  Златковић   </t>
  </si>
  <si>
    <t xml:space="preserve">Вељко Манчић            </t>
  </si>
  <si>
    <t xml:space="preserve">Милена Димитријевић        </t>
  </si>
  <si>
    <t xml:space="preserve">Урош  Панчић </t>
  </si>
  <si>
    <t>Ива Митровић</t>
  </si>
  <si>
    <t xml:space="preserve">Илија  Стојичић                      </t>
  </si>
  <si>
    <t xml:space="preserve">Андрија  Нејић       </t>
  </si>
  <si>
    <t xml:space="preserve">Лазар Видановић </t>
  </si>
  <si>
    <t xml:space="preserve">Хана Јовановић </t>
  </si>
  <si>
    <t>Симона Ђорђевић</t>
  </si>
  <si>
    <t xml:space="preserve">Огњен Ђорђевић </t>
  </si>
  <si>
    <t xml:space="preserve">Огњен Станковић </t>
  </si>
  <si>
    <t>Михаило Панић</t>
  </si>
  <si>
    <t>Мина Црњаковић</t>
  </si>
  <si>
    <t xml:space="preserve">Јелисавета Ђорђевић </t>
  </si>
  <si>
    <t>Ања Пејчић</t>
  </si>
  <si>
    <t xml:space="preserve">Анастасија Пешић </t>
  </si>
  <si>
    <t xml:space="preserve">Маша Ћирковић </t>
  </si>
  <si>
    <t>Миша Ђорђевић</t>
  </si>
  <si>
    <t xml:space="preserve">Ђокић Милијана                   </t>
  </si>
  <si>
    <t>Марко Милошевић</t>
  </si>
  <si>
    <t xml:space="preserve">Ања Пешић </t>
  </si>
  <si>
    <t xml:space="preserve">Теодора Дамјаноски </t>
  </si>
  <si>
    <t xml:space="preserve">Ања  Петровић       </t>
  </si>
  <si>
    <t>Ирена Манчић</t>
  </si>
  <si>
    <t>Биљана Панић</t>
  </si>
  <si>
    <t>Снежана Гогић</t>
  </si>
  <si>
    <t>Данијела Илић</t>
  </si>
  <si>
    <t xml:space="preserve">Џунић Лена </t>
  </si>
  <si>
    <t>Анђела Joвановић</t>
  </si>
  <si>
    <t>Неда Голубовић</t>
  </si>
  <si>
    <t>Жељко Живковић</t>
  </si>
  <si>
    <t>Дуња  Јовановић</t>
  </si>
  <si>
    <t>Тара Станковић</t>
  </si>
  <si>
    <t>Дуња Станковић</t>
  </si>
  <si>
    <t>Стефан Маринковић</t>
  </si>
  <si>
    <t>Павле Манчић</t>
  </si>
  <si>
    <t>Наталија Јовановић</t>
  </si>
  <si>
    <t>Филип Јовановић</t>
  </si>
  <si>
    <t>Мина Маринковић</t>
  </si>
  <si>
    <t>Дуња Најдановић</t>
  </si>
  <si>
    <t>Душан Радовић</t>
  </si>
  <si>
    <t>Анита Голубовић</t>
  </si>
  <si>
    <t>Марија Тошић</t>
  </si>
  <si>
    <t>Ања Панић</t>
  </si>
  <si>
    <t>Марта Митић</t>
  </si>
  <si>
    <t>Тамара Тодоровић</t>
  </si>
  <si>
    <t>Алекса Весић</t>
  </si>
  <si>
    <t>Огњен Џунић</t>
  </si>
  <si>
    <t>Андрија Стефановић</t>
  </si>
  <si>
    <t>Страхиња Станковић</t>
  </si>
  <si>
    <t>Дарко Манчић</t>
  </si>
  <si>
    <t>Мила Стојановић</t>
  </si>
  <si>
    <t>Хелена Влатковић</t>
  </si>
  <si>
    <t>Наталија Панић</t>
  </si>
  <si>
    <t>Марта Станојевић</t>
  </si>
  <si>
    <t>Теодора Костић</t>
  </si>
  <si>
    <t>Илија Пешић</t>
  </si>
  <si>
    <t>Младен Тодоровић</t>
  </si>
  <si>
    <t>Алекса Тошић</t>
  </si>
  <si>
    <t>Светлана Ћирковић</t>
  </si>
  <si>
    <t>Оливера Јовановић</t>
  </si>
  <si>
    <t>Данило Готић</t>
  </si>
  <si>
    <t>Сара Милошевић</t>
  </si>
  <si>
    <t xml:space="preserve">Дуња Ћирић </t>
  </si>
  <si>
    <t xml:space="preserve">Александар Станиев </t>
  </si>
  <si>
    <t xml:space="preserve">Михајло Живковић </t>
  </si>
  <si>
    <t xml:space="preserve">Лана Петровић  </t>
  </si>
  <si>
    <t xml:space="preserve">Михајло Ђорђевић </t>
  </si>
  <si>
    <t>Страхиња Пешић</t>
  </si>
  <si>
    <t xml:space="preserve">Алекса Васић </t>
  </si>
  <si>
    <t xml:space="preserve">Лука Стојановић </t>
  </si>
  <si>
    <t xml:space="preserve">Димитрије Милчев </t>
  </si>
  <si>
    <t>Сава Потић</t>
  </si>
  <si>
    <t xml:space="preserve">Алекса Андрејев </t>
  </si>
  <si>
    <t xml:space="preserve">Анастасија Танчић </t>
  </si>
  <si>
    <t>Марко Златанов</t>
  </si>
  <si>
    <t xml:space="preserve">Дарко Ташков  </t>
  </si>
  <si>
    <t>Јанко Стефановић</t>
  </si>
  <si>
    <t>Милица Јовановић</t>
  </si>
  <si>
    <t>Урош Манић</t>
  </si>
  <si>
    <t>Лука Митић</t>
  </si>
  <si>
    <t>Славица Маринковић</t>
  </si>
  <si>
    <t>Мелиса Тричковић</t>
  </si>
  <si>
    <t>Неда Тодоровић</t>
  </si>
  <si>
    <t>Емилија Тричковић</t>
  </si>
  <si>
    <t xml:space="preserve">Сара Ђокић </t>
  </si>
  <si>
    <t>Лана Ђорђевић</t>
  </si>
  <si>
    <t>Ранко Голубовић</t>
  </si>
  <si>
    <t>Марко Павловић</t>
  </si>
  <si>
    <t>Светлана Тодоровић</t>
  </si>
  <si>
    <t>Аница Најдановић</t>
  </si>
  <si>
    <t>Јована Јеначковић</t>
  </si>
  <si>
    <t>Миња Пенчић</t>
  </si>
  <si>
    <t>Анђела Божиловић</t>
  </si>
  <si>
    <t>Данијела Николић</t>
  </si>
  <si>
    <t>Андријана Тасић</t>
  </si>
  <si>
    <t>Љубинка Ђурић</t>
  </si>
  <si>
    <t>Милица Милијић</t>
  </si>
  <si>
    <t>Мила Јеленковић</t>
  </si>
  <si>
    <t>Тара Живковић</t>
  </si>
  <si>
    <t>Јана Грубишић</t>
  </si>
  <si>
    <t>Гергана Делчева</t>
  </si>
  <si>
    <t>Лука Иванчев</t>
  </si>
  <si>
    <t>Кристина Стоименов</t>
  </si>
  <si>
    <t>Димитрије Станковић</t>
  </si>
  <si>
    <t>Јована Николић</t>
  </si>
  <si>
    <t>Вукан Апостоловић</t>
  </si>
  <si>
    <t>Данило Минић</t>
  </si>
  <si>
    <t>Владимир Костић</t>
  </si>
  <si>
    <t>Ирина Ђорђевић</t>
  </si>
  <si>
    <t>Никола Пешић</t>
  </si>
  <si>
    <t>Петра Живковић</t>
  </si>
  <si>
    <t>Живота Видановић</t>
  </si>
  <si>
    <t>Вук Костић</t>
  </si>
  <si>
    <t>Лазар Пешић</t>
  </si>
  <si>
    <t>Ксенија Живковић</t>
  </si>
  <si>
    <t>Стефан Петровић</t>
  </si>
  <si>
    <t>Лена Јанићијевић</t>
  </si>
  <si>
    <t>Кристина Пејчић</t>
  </si>
  <si>
    <t>Предраг Раденковић</t>
  </si>
  <si>
    <t>Марко Станковић</t>
  </si>
  <si>
    <t>Јања Ранчић</t>
  </si>
  <si>
    <t>Теодора Живковић</t>
  </si>
  <si>
    <t>Душан Златковић</t>
  </si>
  <si>
    <t>Лана Митић</t>
  </si>
  <si>
    <t>Стефан Недељковић</t>
  </si>
  <si>
    <t>Вук Николић</t>
  </si>
  <si>
    <t>Петра Ристић</t>
  </si>
  <si>
    <t>Вук Мићуновић</t>
  </si>
  <si>
    <t>Лазар Мијалковић</t>
  </si>
  <si>
    <t>Анастасија Јовановић</t>
  </si>
  <si>
    <t>Николија Јовановић</t>
  </si>
  <si>
    <t>Душан Панчић</t>
  </si>
  <si>
    <t>Радован Алексић</t>
  </si>
  <si>
    <t>Сава Петровић</t>
  </si>
  <si>
    <t>8.септембар</t>
  </si>
  <si>
    <t>Снежана Савић</t>
  </si>
  <si>
    <t>Наташа Вељковић</t>
  </si>
  <si>
    <t>Данијела Живковић</t>
  </si>
  <si>
    <t>Миљана Минчић</t>
  </si>
  <si>
    <t>Христина Петровски</t>
  </si>
  <si>
    <t>Жељка Ћирић</t>
  </si>
  <si>
    <t>Милица Живковић</t>
  </si>
  <si>
    <t>Лена Илић</t>
  </si>
  <si>
    <t>Тадија Ћирић</t>
  </si>
  <si>
    <t>Ђорђе Младеновић</t>
  </si>
  <si>
    <t>Јана Петровић</t>
  </si>
  <si>
    <t>Јанко Ћирић</t>
  </si>
  <si>
    <t>Урош Пауновић</t>
  </si>
  <si>
    <t>Јована Пауновић</t>
  </si>
  <si>
    <t>Немања Живић</t>
  </si>
  <si>
    <t>Тијана Христов</t>
  </si>
  <si>
    <t>Лука Живковић</t>
  </si>
  <si>
    <t>Вељко Тодоровић</t>
  </si>
  <si>
    <t>Мила Јовановић</t>
  </si>
  <si>
    <t>Јована Џунић</t>
  </si>
  <si>
    <t>Матеја Васић</t>
  </si>
  <si>
    <t>Маша Ћирковић</t>
  </si>
  <si>
    <t>Ангелина Росић</t>
  </si>
  <si>
    <t>Софија Реџић</t>
  </si>
  <si>
    <t>Маја Тричковић</t>
  </si>
  <si>
    <t>Анастасија Тонић</t>
  </si>
  <si>
    <t>Јован Цветковић</t>
  </si>
  <si>
    <t>Огњен Раденковић</t>
  </si>
  <si>
    <t>Лаура Костић</t>
  </si>
  <si>
    <t>Ања Керац</t>
  </si>
  <si>
    <t>Вељко Ћирић</t>
  </si>
  <si>
    <t>Ана Минић</t>
  </si>
  <si>
    <t>Лена Маринковић</t>
  </si>
  <si>
    <t>Огњен Мијалковић</t>
  </si>
  <si>
    <t>Огњен Тошић</t>
  </si>
  <si>
    <t>Лара Јовановић</t>
  </si>
  <si>
    <t>Даниела Николић</t>
  </si>
  <si>
    <t>Милица Васов</t>
  </si>
  <si>
    <t>Драгиша Алексић</t>
  </si>
  <si>
    <t xml:space="preserve"> Драгана Минчић</t>
  </si>
  <si>
    <t>Саша Стаменовић</t>
  </si>
  <si>
    <t>ОШ“8.септембар“</t>
  </si>
  <si>
    <t>Огњен Миланов</t>
  </si>
  <si>
    <t>Милица Спасић</t>
  </si>
  <si>
    <t>Лазар Ристић</t>
  </si>
  <si>
    <t>Тијана Живанов</t>
  </si>
  <si>
    <t>Милош Костић</t>
  </si>
  <si>
    <t>Сенка Пешић</t>
  </si>
  <si>
    <t>Лана Голубовић</t>
  </si>
  <si>
    <t>Мирољуб Лилић</t>
  </si>
  <si>
    <t>Саша Миланов</t>
  </si>
  <si>
    <t>Дени Костић</t>
  </si>
  <si>
    <t>Горан Антонијевић</t>
  </si>
  <si>
    <t>Матија Ранчић</t>
  </si>
  <si>
    <t>Петра Костић</t>
  </si>
  <si>
    <t>Софија Ђорђевић</t>
  </si>
  <si>
    <t>Милица Пешић</t>
  </si>
  <si>
    <t>Никола Поповић</t>
  </si>
  <si>
    <t>Јања Спасенић</t>
  </si>
  <si>
    <t>Невена Јеремић</t>
  </si>
  <si>
    <t>Огњен Димитријевић</t>
  </si>
  <si>
    <t>Љубица Панов</t>
  </si>
  <si>
    <t>Павле Станковић</t>
  </si>
  <si>
    <t>Теа Недељковић</t>
  </si>
  <si>
    <t>Ђорђе Џонић</t>
  </si>
  <si>
    <t>Анђела Јанићијев</t>
  </si>
  <si>
    <t>Предраг Ђорђевић</t>
  </si>
  <si>
    <t>Јања Јовановић</t>
  </si>
  <si>
    <t>Милица Крстић</t>
  </si>
  <si>
    <t>Маша Цветковић</t>
  </si>
  <si>
    <t>Николина Илић</t>
  </si>
  <si>
    <t>Јана Ћирић</t>
  </si>
  <si>
    <t>Ненад Крстић</t>
  </si>
  <si>
    <t>Елена Величков</t>
  </si>
  <si>
    <t>Милица Голубовић</t>
  </si>
  <si>
    <t>Милица Нешић</t>
  </si>
  <si>
    <t>Андрија Видановић</t>
  </si>
  <si>
    <t>Милица Младеновић</t>
  </si>
  <si>
    <t>Лазар Костић</t>
  </si>
  <si>
    <t>Урош Илић</t>
  </si>
  <si>
    <t>Љубица Јеленковић</t>
  </si>
  <si>
    <t>Никола Мијајловић</t>
  </si>
  <si>
    <t>Вук М. Костић</t>
  </si>
  <si>
    <t>Сара Јовановић</t>
  </si>
  <si>
    <t>Петра Тошић</t>
  </si>
  <si>
    <t>Василије Јовановић</t>
  </si>
  <si>
    <t>Манчић Јелена</t>
  </si>
  <si>
    <t>Колић Момчило</t>
  </si>
  <si>
    <t>Миодраг Манчић</t>
  </si>
  <si>
    <t xml:space="preserve"> I</t>
  </si>
  <si>
    <t>II</t>
  </si>
  <si>
    <t>III</t>
  </si>
  <si>
    <t>ПОХ.</t>
  </si>
  <si>
    <t>I</t>
  </si>
  <si>
    <t>ПОХВ.</t>
  </si>
  <si>
    <t xml:space="preserve">КОНАЧНИ РЕЗУЛТАТИ </t>
  </si>
  <si>
    <t>У Пироту, 07.12.2019.</t>
  </si>
  <si>
    <t>КОНАЧНИ РЕЗУЛТАТИ</t>
  </si>
  <si>
    <t>КОНАЧНИ  РЕЗУЛТАТИ</t>
  </si>
  <si>
    <t>КОНАЧНИ РЕЗУЛАТИ</t>
  </si>
  <si>
    <t>Наташа Бранковић</t>
  </si>
  <si>
    <t>Директор школе</t>
  </si>
  <si>
    <t>1.Оливера Јовановић ,Душан Радовић, председник комисије</t>
  </si>
  <si>
    <t>2.Наташа Николић , Вук Караџић</t>
  </si>
  <si>
    <t>3.Милица Васов , 8.септембар</t>
  </si>
  <si>
    <t>4.Данијела Илић , Свети Сава</t>
  </si>
  <si>
    <t>5.Биљана Јонић ,Вук Караџић</t>
  </si>
  <si>
    <t>1.Светлана Ћирковић , Душан Радовић ,председник комисије</t>
  </si>
  <si>
    <t>2.Даниела Николић ,8.септембар</t>
  </si>
  <si>
    <t>3.Биљана Панић, Свети Сава</t>
  </si>
  <si>
    <t>4.Ива Јовановић ,Вук Караџић</t>
  </si>
  <si>
    <t>5.Снежана Гогић , Свети Сава</t>
  </si>
  <si>
    <t>1.Марија Тошић ,Душан Радовић, председник комисије</t>
  </si>
  <si>
    <t>1. Снежана Савић , 8.септембар,председник комисије</t>
  </si>
  <si>
    <t>2.Сања Панић , Вук Караџић</t>
  </si>
  <si>
    <t>2.Миљана Минчић ,8.септембар</t>
  </si>
  <si>
    <t>3. Данијела Живковић , 8.септембар</t>
  </si>
  <si>
    <t>3.Сузана Панић, Свети Сава</t>
  </si>
  <si>
    <t>4.Лидија Митић , Свети Сава</t>
  </si>
  <si>
    <t>4.Марина Игњатовић  ,Вук Караџић</t>
  </si>
  <si>
    <t>5.Даниела Потић ,Вук Караџић</t>
  </si>
  <si>
    <t>5.Марија Ранчић , Свети Сава</t>
  </si>
  <si>
    <t xml:space="preserve">КОМИСИЈЕ </t>
  </si>
  <si>
    <t>1.  Славица Маринковић ,Душан Радовић, председник комисије</t>
  </si>
  <si>
    <t>2. Марина Манић , Свети Сава</t>
  </si>
  <si>
    <t>3.  Горан Антонијевић, 8.септембар</t>
  </si>
  <si>
    <t>1. Саша Миланов, Душан Радовић, председник комисије</t>
  </si>
  <si>
    <t xml:space="preserve"> 2 Радмила Јовановић, Вук Караџић</t>
  </si>
  <si>
    <t>3. Данијела Николић, Свети Сава</t>
  </si>
  <si>
    <t>4. Јања Јовановић,8.септембар</t>
  </si>
  <si>
    <t>1.Маја Милијић, Вук Караџић председник комисије</t>
  </si>
  <si>
    <t>2. Андријана Тасић, Свети Сава</t>
  </si>
  <si>
    <t>3. Ненад Крстић, 8.септембар</t>
  </si>
  <si>
    <t>1.Светлана Тодоровић, Душан Радовић, председник комисије</t>
  </si>
  <si>
    <t>2. Мирољуб Лилић, 8.септембар</t>
  </si>
  <si>
    <t>3.Миодраг Крстић, Вук Караџић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</si>
</sst>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10" xfId="0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/>
    <xf numFmtId="0" fontId="5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Fill="1" applyBorder="1"/>
    <xf numFmtId="0" fontId="6" fillId="0" borderId="10" xfId="0" applyFont="1" applyBorder="1"/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7" fillId="0" borderId="0" xfId="0" applyFont="1"/>
    <xf numFmtId="0" fontId="5" fillId="0" borderId="0" xfId="0" applyFont="1" applyFill="1" applyBorder="1" applyAlignment="1">
      <alignment horizontal="left"/>
    </xf>
    <xf numFmtId="0" fontId="0" fillId="0" borderId="9" xfId="0" applyBorder="1"/>
    <xf numFmtId="0" fontId="8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1" xfId="0" applyFont="1" applyFill="1" applyBorder="1"/>
    <xf numFmtId="0" fontId="5" fillId="0" borderId="12" xfId="0" applyFont="1" applyBorder="1"/>
    <xf numFmtId="0" fontId="6" fillId="0" borderId="12" xfId="0" applyFont="1" applyBorder="1"/>
    <xf numFmtId="49" fontId="5" fillId="0" borderId="14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left"/>
    </xf>
    <xf numFmtId="0" fontId="0" fillId="0" borderId="14" xfId="0" applyBorder="1" applyAlignment="1">
      <alignment vertical="center" wrapText="1"/>
    </xf>
    <xf numFmtId="0" fontId="5" fillId="0" borderId="14" xfId="0" applyFont="1" applyBorder="1" applyAlignment="1">
      <alignment horizontal="left" wrapText="1"/>
    </xf>
    <xf numFmtId="0" fontId="1" fillId="0" borderId="10" xfId="0" applyFont="1" applyBorder="1" applyAlignment="1"/>
    <xf numFmtId="0" fontId="0" fillId="0" borderId="10" xfId="0" applyFont="1" applyBorder="1" applyAlignment="1"/>
    <xf numFmtId="0" fontId="7" fillId="0" borderId="10" xfId="0" applyFont="1" applyBorder="1"/>
    <xf numFmtId="0" fontId="0" fillId="0" borderId="10" xfId="0" applyFont="1" applyBorder="1"/>
    <xf numFmtId="0" fontId="0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right"/>
    </xf>
    <xf numFmtId="0" fontId="0" fillId="0" borderId="13" xfId="0" applyBorder="1" applyAlignment="1">
      <alignment vertical="center" wrapText="1"/>
    </xf>
    <xf numFmtId="0" fontId="0" fillId="0" borderId="10" xfId="0" applyFill="1" applyBorder="1"/>
    <xf numFmtId="0" fontId="0" fillId="0" borderId="14" xfId="0" applyBorder="1"/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0" fillId="0" borderId="12" xfId="0" applyFill="1" applyBorder="1"/>
    <xf numFmtId="0" fontId="5" fillId="0" borderId="9" xfId="0" applyFont="1" applyBorder="1"/>
    <xf numFmtId="0" fontId="4" fillId="0" borderId="12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12" xfId="0" applyBorder="1"/>
    <xf numFmtId="0" fontId="9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/>
    <xf numFmtId="49" fontId="5" fillId="0" borderId="10" xfId="0" applyNumberFormat="1" applyFont="1" applyFill="1" applyBorder="1" applyAlignment="1">
      <alignment horizontal="left"/>
    </xf>
    <xf numFmtId="0" fontId="0" fillId="0" borderId="14" xfId="0" applyFont="1" applyBorder="1"/>
    <xf numFmtId="0" fontId="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9" xfId="0" applyFont="1" applyFill="1" applyBorder="1"/>
    <xf numFmtId="49" fontId="5" fillId="0" borderId="9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/>
    </xf>
    <xf numFmtId="0" fontId="0" fillId="0" borderId="12" xfId="0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0" fontId="0" fillId="0" borderId="11" xfId="0" applyFill="1" applyBorder="1"/>
    <xf numFmtId="0" fontId="11" fillId="0" borderId="13" xfId="0" applyFont="1" applyBorder="1" applyAlignment="1">
      <alignment horizontal="left" vertical="center"/>
    </xf>
    <xf numFmtId="0" fontId="0" fillId="0" borderId="14" xfId="0" applyFill="1" applyBorder="1"/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0" fillId="0" borderId="14" xfId="0" applyFont="1" applyBorder="1" applyAlignment="1"/>
    <xf numFmtId="0" fontId="7" fillId="0" borderId="11" xfId="0" applyFont="1" applyBorder="1"/>
    <xf numFmtId="0" fontId="0" fillId="0" borderId="9" xfId="0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Border="1" applyAlignment="1"/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C142" sqref="C142"/>
    </sheetView>
  </sheetViews>
  <sheetFormatPr defaultRowHeight="15" x14ac:dyDescent="0.25"/>
  <cols>
    <col min="1" max="1" width="5" customWidth="1"/>
    <col min="2" max="2" width="8" customWidth="1"/>
    <col min="3" max="3" width="23" customWidth="1"/>
    <col min="4" max="4" width="16" customWidth="1"/>
    <col min="5" max="5" width="21.85546875" customWidth="1"/>
    <col min="6" max="10" width="6" customWidth="1"/>
    <col min="11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2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411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4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x14ac:dyDescent="0.25">
      <c r="A6" s="3">
        <v>1</v>
      </c>
      <c r="B6" s="19">
        <v>3041</v>
      </c>
      <c r="C6" s="25" t="s">
        <v>395</v>
      </c>
      <c r="D6" s="7" t="s">
        <v>62</v>
      </c>
      <c r="E6" s="25" t="s">
        <v>59</v>
      </c>
      <c r="F6" s="21">
        <v>20</v>
      </c>
      <c r="G6" s="5">
        <v>20</v>
      </c>
      <c r="H6" s="5">
        <v>20</v>
      </c>
      <c r="I6" s="5">
        <v>20</v>
      </c>
      <c r="J6" s="5">
        <v>20</v>
      </c>
      <c r="K6" s="8">
        <f t="shared" ref="K6:K69" si="0">SUM(F6:J6)</f>
        <v>100</v>
      </c>
      <c r="L6" s="4" t="s">
        <v>407</v>
      </c>
    </row>
    <row r="7" spans="1:12" x14ac:dyDescent="0.25">
      <c r="A7" s="3">
        <v>2</v>
      </c>
      <c r="B7" s="47">
        <v>3010</v>
      </c>
      <c r="C7" s="45" t="s">
        <v>280</v>
      </c>
      <c r="D7" s="34" t="s">
        <v>313</v>
      </c>
      <c r="E7" s="45" t="s">
        <v>314</v>
      </c>
      <c r="F7" s="21">
        <v>20</v>
      </c>
      <c r="G7" s="5">
        <v>20</v>
      </c>
      <c r="H7" s="5">
        <v>20</v>
      </c>
      <c r="I7" s="5">
        <v>20</v>
      </c>
      <c r="J7" s="5">
        <v>10</v>
      </c>
      <c r="K7" s="8">
        <f t="shared" si="0"/>
        <v>90</v>
      </c>
      <c r="L7" s="4" t="s">
        <v>407</v>
      </c>
    </row>
    <row r="8" spans="1:12" x14ac:dyDescent="0.25">
      <c r="A8" s="3">
        <v>3</v>
      </c>
      <c r="B8" s="19">
        <v>3108</v>
      </c>
      <c r="C8" s="25" t="s">
        <v>51</v>
      </c>
      <c r="D8" s="7" t="s">
        <v>62</v>
      </c>
      <c r="E8" s="25" t="s">
        <v>56</v>
      </c>
      <c r="F8" s="48">
        <v>20</v>
      </c>
      <c r="G8" s="3">
        <v>20</v>
      </c>
      <c r="H8" s="3">
        <v>20</v>
      </c>
      <c r="I8" s="3">
        <v>20</v>
      </c>
      <c r="J8" s="3">
        <v>7</v>
      </c>
      <c r="K8" s="8">
        <f t="shared" si="0"/>
        <v>87</v>
      </c>
      <c r="L8" s="4" t="s">
        <v>407</v>
      </c>
    </row>
    <row r="9" spans="1:12" x14ac:dyDescent="0.25">
      <c r="A9" s="3">
        <v>4</v>
      </c>
      <c r="B9" s="19">
        <v>3061</v>
      </c>
      <c r="C9" s="25" t="s">
        <v>29</v>
      </c>
      <c r="D9" s="7" t="s">
        <v>62</v>
      </c>
      <c r="E9" s="25" t="s">
        <v>60</v>
      </c>
      <c r="F9" s="48">
        <v>20</v>
      </c>
      <c r="G9" s="3">
        <v>20</v>
      </c>
      <c r="H9" s="3">
        <v>20</v>
      </c>
      <c r="I9" s="3">
        <v>6</v>
      </c>
      <c r="J9" s="3">
        <v>20</v>
      </c>
      <c r="K9" s="8">
        <f t="shared" si="0"/>
        <v>86</v>
      </c>
      <c r="L9" s="4" t="s">
        <v>407</v>
      </c>
    </row>
    <row r="10" spans="1:12" s="58" customFormat="1" x14ac:dyDescent="0.25">
      <c r="A10" s="5">
        <v>5</v>
      </c>
      <c r="B10" s="19">
        <v>3005</v>
      </c>
      <c r="C10" s="25" t="s">
        <v>14</v>
      </c>
      <c r="D10" s="7" t="s">
        <v>62</v>
      </c>
      <c r="E10" s="25" t="s">
        <v>56</v>
      </c>
      <c r="F10" s="21">
        <v>15</v>
      </c>
      <c r="G10" s="5">
        <v>20</v>
      </c>
      <c r="H10" s="5">
        <v>20</v>
      </c>
      <c r="I10" s="5">
        <v>20</v>
      </c>
      <c r="J10" s="5">
        <v>10</v>
      </c>
      <c r="K10" s="8">
        <f t="shared" si="0"/>
        <v>85</v>
      </c>
      <c r="L10" s="4" t="s">
        <v>407</v>
      </c>
    </row>
    <row r="11" spans="1:12" x14ac:dyDescent="0.25">
      <c r="A11" s="3">
        <v>6</v>
      </c>
      <c r="B11" s="47">
        <v>3008</v>
      </c>
      <c r="C11" s="45" t="s">
        <v>279</v>
      </c>
      <c r="D11" s="34" t="s">
        <v>313</v>
      </c>
      <c r="E11" s="45" t="s">
        <v>316</v>
      </c>
      <c r="F11" s="21">
        <v>5</v>
      </c>
      <c r="G11" s="5">
        <v>20</v>
      </c>
      <c r="H11" s="5">
        <v>20</v>
      </c>
      <c r="I11" s="5">
        <v>20</v>
      </c>
      <c r="J11" s="5">
        <v>20</v>
      </c>
      <c r="K11" s="8">
        <f t="shared" si="0"/>
        <v>85</v>
      </c>
      <c r="L11" s="4" t="s">
        <v>407</v>
      </c>
    </row>
    <row r="12" spans="1:12" x14ac:dyDescent="0.25">
      <c r="A12" s="3">
        <v>7</v>
      </c>
      <c r="B12" s="47">
        <v>3001</v>
      </c>
      <c r="C12" s="45" t="s">
        <v>276</v>
      </c>
      <c r="D12" s="34" t="s">
        <v>313</v>
      </c>
      <c r="E12" s="45" t="s">
        <v>314</v>
      </c>
      <c r="F12" s="21">
        <v>15</v>
      </c>
      <c r="G12" s="5">
        <v>20</v>
      </c>
      <c r="H12" s="5">
        <v>20</v>
      </c>
      <c r="I12" s="5">
        <v>20</v>
      </c>
      <c r="J12" s="5">
        <v>8</v>
      </c>
      <c r="K12" s="8">
        <f t="shared" si="0"/>
        <v>83</v>
      </c>
      <c r="L12" s="4" t="s">
        <v>407</v>
      </c>
    </row>
    <row r="13" spans="1:12" x14ac:dyDescent="0.25">
      <c r="A13" s="3">
        <v>8</v>
      </c>
      <c r="B13" s="19">
        <v>3054</v>
      </c>
      <c r="C13" s="25" t="s">
        <v>27</v>
      </c>
      <c r="D13" s="7" t="s">
        <v>62</v>
      </c>
      <c r="E13" s="25" t="s">
        <v>60</v>
      </c>
      <c r="F13" s="21">
        <v>20</v>
      </c>
      <c r="G13" s="5">
        <v>20</v>
      </c>
      <c r="H13" s="5">
        <v>20</v>
      </c>
      <c r="I13" s="5">
        <v>20</v>
      </c>
      <c r="J13" s="5">
        <v>2</v>
      </c>
      <c r="K13" s="8">
        <f t="shared" si="0"/>
        <v>82</v>
      </c>
      <c r="L13" s="4" t="s">
        <v>407</v>
      </c>
    </row>
    <row r="14" spans="1:12" x14ac:dyDescent="0.25">
      <c r="A14" s="3">
        <v>9</v>
      </c>
      <c r="B14" s="19">
        <v>3033</v>
      </c>
      <c r="C14" s="25" t="s">
        <v>22</v>
      </c>
      <c r="D14" s="7" t="s">
        <v>62</v>
      </c>
      <c r="E14" s="25" t="s">
        <v>56</v>
      </c>
      <c r="F14" s="21">
        <v>20</v>
      </c>
      <c r="G14" s="5">
        <v>20</v>
      </c>
      <c r="H14" s="5">
        <v>20</v>
      </c>
      <c r="I14" s="5">
        <v>18</v>
      </c>
      <c r="J14" s="5">
        <v>3</v>
      </c>
      <c r="K14" s="8">
        <f t="shared" si="0"/>
        <v>81</v>
      </c>
      <c r="L14" s="88" t="s">
        <v>404</v>
      </c>
    </row>
    <row r="15" spans="1:12" x14ac:dyDescent="0.25">
      <c r="A15" s="3">
        <v>10</v>
      </c>
      <c r="B15" s="19">
        <v>3104</v>
      </c>
      <c r="C15" s="25" t="s">
        <v>48</v>
      </c>
      <c r="D15" s="7" t="s">
        <v>62</v>
      </c>
      <c r="E15" s="25" t="s">
        <v>60</v>
      </c>
      <c r="F15" s="48">
        <v>15</v>
      </c>
      <c r="G15" s="3">
        <v>20</v>
      </c>
      <c r="H15" s="3">
        <v>20</v>
      </c>
      <c r="I15" s="3">
        <v>20</v>
      </c>
      <c r="J15" s="3">
        <v>6</v>
      </c>
      <c r="K15" s="8">
        <f t="shared" si="0"/>
        <v>81</v>
      </c>
      <c r="L15" s="88" t="s">
        <v>404</v>
      </c>
    </row>
    <row r="16" spans="1:12" x14ac:dyDescent="0.25">
      <c r="A16" s="3">
        <v>11</v>
      </c>
      <c r="B16" s="47">
        <v>3048</v>
      </c>
      <c r="C16" s="45" t="s">
        <v>295</v>
      </c>
      <c r="D16" s="34" t="s">
        <v>313</v>
      </c>
      <c r="E16" s="45" t="s">
        <v>316</v>
      </c>
      <c r="F16" s="21">
        <v>20</v>
      </c>
      <c r="G16" s="5">
        <v>0</v>
      </c>
      <c r="H16" s="5">
        <v>20</v>
      </c>
      <c r="I16" s="5">
        <v>20</v>
      </c>
      <c r="J16" s="5">
        <v>20</v>
      </c>
      <c r="K16" s="8">
        <f t="shared" si="0"/>
        <v>80</v>
      </c>
      <c r="L16" s="88" t="s">
        <v>404</v>
      </c>
    </row>
    <row r="17" spans="1:12" x14ac:dyDescent="0.25">
      <c r="A17" s="3">
        <v>12</v>
      </c>
      <c r="B17" s="47">
        <v>3065</v>
      </c>
      <c r="C17" s="32" t="s">
        <v>159</v>
      </c>
      <c r="D17" s="59" t="s">
        <v>155</v>
      </c>
      <c r="E17" s="34" t="s">
        <v>149</v>
      </c>
      <c r="F17" s="48">
        <v>20</v>
      </c>
      <c r="G17" s="3">
        <v>20</v>
      </c>
      <c r="H17" s="3">
        <v>20</v>
      </c>
      <c r="I17" s="3">
        <v>10</v>
      </c>
      <c r="J17" s="3">
        <v>10</v>
      </c>
      <c r="K17" s="8">
        <f t="shared" si="0"/>
        <v>80</v>
      </c>
      <c r="L17" s="88" t="s">
        <v>404</v>
      </c>
    </row>
    <row r="18" spans="1:12" x14ac:dyDescent="0.25">
      <c r="A18" s="3">
        <v>13</v>
      </c>
      <c r="B18" s="19">
        <v>3035</v>
      </c>
      <c r="C18" s="25" t="s">
        <v>23</v>
      </c>
      <c r="D18" s="7" t="s">
        <v>62</v>
      </c>
      <c r="E18" s="25" t="s">
        <v>60</v>
      </c>
      <c r="F18" s="21">
        <v>20</v>
      </c>
      <c r="G18" s="5">
        <v>0</v>
      </c>
      <c r="H18" s="5">
        <v>20</v>
      </c>
      <c r="I18" s="5">
        <v>18</v>
      </c>
      <c r="J18" s="5">
        <v>20</v>
      </c>
      <c r="K18" s="8">
        <f t="shared" si="0"/>
        <v>78</v>
      </c>
      <c r="L18" s="88" t="s">
        <v>404</v>
      </c>
    </row>
    <row r="19" spans="1:12" x14ac:dyDescent="0.25">
      <c r="A19" s="3">
        <v>14</v>
      </c>
      <c r="B19" s="19">
        <v>3038</v>
      </c>
      <c r="C19" s="25" t="s">
        <v>25</v>
      </c>
      <c r="D19" s="7" t="s">
        <v>62</v>
      </c>
      <c r="E19" s="25" t="s">
        <v>56</v>
      </c>
      <c r="F19" s="21">
        <v>12</v>
      </c>
      <c r="G19" s="5">
        <v>20</v>
      </c>
      <c r="H19" s="5">
        <v>20</v>
      </c>
      <c r="I19" s="5">
        <v>20</v>
      </c>
      <c r="J19" s="5">
        <v>4</v>
      </c>
      <c r="K19" s="8">
        <f t="shared" si="0"/>
        <v>76</v>
      </c>
      <c r="L19" s="88" t="s">
        <v>404</v>
      </c>
    </row>
    <row r="20" spans="1:12" x14ac:dyDescent="0.25">
      <c r="A20" s="3">
        <v>15</v>
      </c>
      <c r="B20" s="19">
        <v>3034</v>
      </c>
      <c r="C20" s="25" t="s">
        <v>394</v>
      </c>
      <c r="D20" s="7" t="s">
        <v>62</v>
      </c>
      <c r="E20" s="25" t="s">
        <v>57</v>
      </c>
      <c r="F20" s="21">
        <v>15</v>
      </c>
      <c r="G20" s="5">
        <v>15</v>
      </c>
      <c r="H20" s="5">
        <v>20</v>
      </c>
      <c r="I20" s="5">
        <v>20</v>
      </c>
      <c r="J20" s="5">
        <v>5</v>
      </c>
      <c r="K20" s="8">
        <f t="shared" si="0"/>
        <v>75</v>
      </c>
      <c r="L20" s="88" t="s">
        <v>404</v>
      </c>
    </row>
    <row r="21" spans="1:12" x14ac:dyDescent="0.25">
      <c r="A21" s="3">
        <v>16</v>
      </c>
      <c r="B21" s="47">
        <v>3059</v>
      </c>
      <c r="C21" s="45" t="s">
        <v>300</v>
      </c>
      <c r="D21" s="34" t="s">
        <v>313</v>
      </c>
      <c r="E21" s="45" t="s">
        <v>314</v>
      </c>
      <c r="F21" s="48">
        <v>20</v>
      </c>
      <c r="G21" s="3">
        <v>0</v>
      </c>
      <c r="H21" s="33">
        <v>20</v>
      </c>
      <c r="I21" s="3">
        <v>20</v>
      </c>
      <c r="J21" s="3">
        <v>10</v>
      </c>
      <c r="K21" s="8">
        <f t="shared" si="0"/>
        <v>70</v>
      </c>
      <c r="L21" s="88" t="s">
        <v>404</v>
      </c>
    </row>
    <row r="22" spans="1:12" x14ac:dyDescent="0.25">
      <c r="A22" s="3">
        <v>17</v>
      </c>
      <c r="B22" s="47">
        <v>3116</v>
      </c>
      <c r="C22" s="32" t="s">
        <v>174</v>
      </c>
      <c r="D22" s="59" t="s">
        <v>155</v>
      </c>
      <c r="E22" s="34" t="s">
        <v>153</v>
      </c>
      <c r="F22" s="48">
        <v>20</v>
      </c>
      <c r="G22" s="3">
        <v>20</v>
      </c>
      <c r="H22" s="3">
        <v>20</v>
      </c>
      <c r="I22" s="3">
        <v>7</v>
      </c>
      <c r="J22" s="3">
        <v>3</v>
      </c>
      <c r="K22" s="8">
        <f t="shared" si="0"/>
        <v>70</v>
      </c>
      <c r="L22" s="88" t="s">
        <v>404</v>
      </c>
    </row>
    <row r="23" spans="1:12" x14ac:dyDescent="0.25">
      <c r="A23" s="3">
        <v>18</v>
      </c>
      <c r="B23" s="19">
        <v>3070</v>
      </c>
      <c r="C23" s="57" t="s">
        <v>398</v>
      </c>
      <c r="D23" s="7" t="s">
        <v>62</v>
      </c>
      <c r="E23" s="57" t="s">
        <v>56</v>
      </c>
      <c r="F23" s="48">
        <v>20</v>
      </c>
      <c r="G23" s="3">
        <v>0</v>
      </c>
      <c r="H23" s="3">
        <v>20</v>
      </c>
      <c r="I23" s="3">
        <v>20</v>
      </c>
      <c r="J23" s="3">
        <v>9</v>
      </c>
      <c r="K23" s="8">
        <f t="shared" si="0"/>
        <v>69</v>
      </c>
      <c r="L23" s="88" t="s">
        <v>404</v>
      </c>
    </row>
    <row r="24" spans="1:12" x14ac:dyDescent="0.25">
      <c r="A24" s="3">
        <v>19</v>
      </c>
      <c r="B24" s="47">
        <v>3021</v>
      </c>
      <c r="C24" s="45" t="s">
        <v>284</v>
      </c>
      <c r="D24" s="34" t="s">
        <v>313</v>
      </c>
      <c r="E24" s="45" t="s">
        <v>314</v>
      </c>
      <c r="F24" s="21">
        <v>6</v>
      </c>
      <c r="G24" s="5">
        <v>20</v>
      </c>
      <c r="H24" s="5">
        <v>20</v>
      </c>
      <c r="I24" s="5">
        <v>20</v>
      </c>
      <c r="J24" s="5">
        <v>2</v>
      </c>
      <c r="K24" s="8">
        <f t="shared" si="0"/>
        <v>68</v>
      </c>
      <c r="L24" s="88" t="s">
        <v>404</v>
      </c>
    </row>
    <row r="25" spans="1:12" x14ac:dyDescent="0.25">
      <c r="A25" s="3">
        <v>20</v>
      </c>
      <c r="B25" s="47">
        <v>3037</v>
      </c>
      <c r="C25" s="45" t="s">
        <v>396</v>
      </c>
      <c r="D25" s="34" t="s">
        <v>313</v>
      </c>
      <c r="E25" s="45" t="s">
        <v>314</v>
      </c>
      <c r="F25" s="21">
        <v>20</v>
      </c>
      <c r="G25" s="5">
        <v>0</v>
      </c>
      <c r="H25" s="5">
        <v>20</v>
      </c>
      <c r="I25" s="5">
        <v>20</v>
      </c>
      <c r="J25" s="5">
        <v>8</v>
      </c>
      <c r="K25" s="8">
        <f t="shared" si="0"/>
        <v>68</v>
      </c>
      <c r="L25" s="88" t="s">
        <v>404</v>
      </c>
    </row>
    <row r="26" spans="1:12" s="58" customFormat="1" x14ac:dyDescent="0.25">
      <c r="A26" s="5">
        <v>21</v>
      </c>
      <c r="B26" s="47">
        <v>3018</v>
      </c>
      <c r="C26" s="45" t="s">
        <v>278</v>
      </c>
      <c r="D26" s="34" t="s">
        <v>313</v>
      </c>
      <c r="E26" s="45" t="s">
        <v>314</v>
      </c>
      <c r="F26" s="21">
        <v>20</v>
      </c>
      <c r="G26" s="5">
        <v>0</v>
      </c>
      <c r="H26" s="5">
        <v>20</v>
      </c>
      <c r="I26" s="5">
        <v>20</v>
      </c>
      <c r="J26" s="5">
        <v>6</v>
      </c>
      <c r="K26" s="8">
        <f t="shared" si="0"/>
        <v>66</v>
      </c>
      <c r="L26" s="88" t="s">
        <v>404</v>
      </c>
    </row>
    <row r="27" spans="1:12" x14ac:dyDescent="0.25">
      <c r="A27" s="3">
        <v>22</v>
      </c>
      <c r="B27" s="19">
        <v>3079</v>
      </c>
      <c r="C27" s="25" t="s">
        <v>42</v>
      </c>
      <c r="D27" s="7" t="s">
        <v>62</v>
      </c>
      <c r="E27" s="25" t="s">
        <v>57</v>
      </c>
      <c r="F27" s="48">
        <v>15</v>
      </c>
      <c r="G27" s="3">
        <v>0</v>
      </c>
      <c r="H27" s="3">
        <v>20</v>
      </c>
      <c r="I27" s="3">
        <v>20</v>
      </c>
      <c r="J27" s="3">
        <v>10</v>
      </c>
      <c r="K27" s="8">
        <f t="shared" si="0"/>
        <v>65</v>
      </c>
      <c r="L27" s="88" t="s">
        <v>405</v>
      </c>
    </row>
    <row r="28" spans="1:12" x14ac:dyDescent="0.25">
      <c r="A28" s="3">
        <v>23</v>
      </c>
      <c r="B28" s="19">
        <v>3100</v>
      </c>
      <c r="C28" s="25" t="s">
        <v>47</v>
      </c>
      <c r="D28" s="7" t="s">
        <v>62</v>
      </c>
      <c r="E28" s="25" t="s">
        <v>56</v>
      </c>
      <c r="F28" s="48">
        <v>3</v>
      </c>
      <c r="G28" s="3">
        <v>20</v>
      </c>
      <c r="H28" s="3">
        <v>20</v>
      </c>
      <c r="I28" s="3">
        <v>20</v>
      </c>
      <c r="J28" s="3">
        <v>2</v>
      </c>
      <c r="K28" s="8">
        <f t="shared" si="0"/>
        <v>65</v>
      </c>
      <c r="L28" s="88" t="s">
        <v>405</v>
      </c>
    </row>
    <row r="29" spans="1:12" x14ac:dyDescent="0.25">
      <c r="A29" s="3">
        <v>24</v>
      </c>
      <c r="B29" s="47">
        <v>3020</v>
      </c>
      <c r="C29" s="45" t="s">
        <v>277</v>
      </c>
      <c r="D29" s="34" t="s">
        <v>313</v>
      </c>
      <c r="E29" s="45" t="s">
        <v>314</v>
      </c>
      <c r="F29" s="21">
        <v>20</v>
      </c>
      <c r="G29" s="5">
        <v>0</v>
      </c>
      <c r="H29" s="5">
        <v>20</v>
      </c>
      <c r="I29" s="5">
        <v>20</v>
      </c>
      <c r="J29" s="5">
        <v>4</v>
      </c>
      <c r="K29" s="8">
        <f t="shared" si="0"/>
        <v>64</v>
      </c>
      <c r="L29" s="88" t="s">
        <v>405</v>
      </c>
    </row>
    <row r="30" spans="1:12" x14ac:dyDescent="0.25">
      <c r="A30" s="3">
        <v>25</v>
      </c>
      <c r="B30" s="47">
        <v>3027</v>
      </c>
      <c r="C30" s="45" t="s">
        <v>288</v>
      </c>
      <c r="D30" s="34" t="s">
        <v>313</v>
      </c>
      <c r="E30" s="45" t="s">
        <v>314</v>
      </c>
      <c r="F30" s="21">
        <v>20</v>
      </c>
      <c r="G30" s="5">
        <v>0</v>
      </c>
      <c r="H30" s="5">
        <v>20</v>
      </c>
      <c r="I30" s="5">
        <v>18</v>
      </c>
      <c r="J30" s="5">
        <v>6</v>
      </c>
      <c r="K30" s="8">
        <f t="shared" si="0"/>
        <v>64</v>
      </c>
      <c r="L30" s="88" t="s">
        <v>405</v>
      </c>
    </row>
    <row r="31" spans="1:12" x14ac:dyDescent="0.25">
      <c r="A31" s="3">
        <v>26</v>
      </c>
      <c r="B31" s="47">
        <v>3029</v>
      </c>
      <c r="C31" s="45" t="s">
        <v>287</v>
      </c>
      <c r="D31" s="34" t="s">
        <v>313</v>
      </c>
      <c r="E31" s="45" t="s">
        <v>317</v>
      </c>
      <c r="F31" s="21">
        <v>20</v>
      </c>
      <c r="G31" s="5">
        <v>0</v>
      </c>
      <c r="H31" s="5">
        <v>20</v>
      </c>
      <c r="I31" s="5">
        <v>20</v>
      </c>
      <c r="J31" s="5">
        <v>4</v>
      </c>
      <c r="K31" s="8">
        <f t="shared" si="0"/>
        <v>64</v>
      </c>
      <c r="L31" s="88" t="s">
        <v>405</v>
      </c>
    </row>
    <row r="32" spans="1:12" x14ac:dyDescent="0.25">
      <c r="A32" s="3">
        <v>27</v>
      </c>
      <c r="B32" s="47">
        <v>3032</v>
      </c>
      <c r="C32" s="45" t="s">
        <v>289</v>
      </c>
      <c r="D32" s="34" t="s">
        <v>313</v>
      </c>
      <c r="E32" s="45" t="s">
        <v>314</v>
      </c>
      <c r="F32" s="21">
        <v>20</v>
      </c>
      <c r="G32" s="5">
        <v>0</v>
      </c>
      <c r="H32" s="5">
        <v>20</v>
      </c>
      <c r="I32" s="5">
        <v>20</v>
      </c>
      <c r="J32" s="5">
        <v>4</v>
      </c>
      <c r="K32" s="8">
        <f t="shared" si="0"/>
        <v>64</v>
      </c>
      <c r="L32" s="88" t="s">
        <v>405</v>
      </c>
    </row>
    <row r="33" spans="1:12" x14ac:dyDescent="0.25">
      <c r="A33" s="3">
        <v>28</v>
      </c>
      <c r="B33" s="19">
        <v>3002</v>
      </c>
      <c r="C33" s="10" t="s">
        <v>140</v>
      </c>
      <c r="D33" s="59" t="s">
        <v>155</v>
      </c>
      <c r="E33" s="34" t="s">
        <v>148</v>
      </c>
      <c r="F33" s="21">
        <v>20</v>
      </c>
      <c r="G33" s="5">
        <v>0</v>
      </c>
      <c r="H33" s="5">
        <v>20</v>
      </c>
      <c r="I33" s="5">
        <v>20</v>
      </c>
      <c r="J33" s="5">
        <v>2</v>
      </c>
      <c r="K33" s="8">
        <f t="shared" si="0"/>
        <v>62</v>
      </c>
      <c r="L33" s="88" t="s">
        <v>405</v>
      </c>
    </row>
    <row r="34" spans="1:12" x14ac:dyDescent="0.25">
      <c r="A34" s="3">
        <v>29</v>
      </c>
      <c r="B34" s="19">
        <v>3013</v>
      </c>
      <c r="C34" s="25" t="s">
        <v>19</v>
      </c>
      <c r="D34" s="7" t="s">
        <v>62</v>
      </c>
      <c r="E34" s="25" t="s">
        <v>59</v>
      </c>
      <c r="F34" s="21">
        <v>20</v>
      </c>
      <c r="G34" s="5">
        <v>0</v>
      </c>
      <c r="H34" s="5">
        <v>20</v>
      </c>
      <c r="I34" s="5">
        <v>20</v>
      </c>
      <c r="J34" s="5">
        <v>2</v>
      </c>
      <c r="K34" s="8">
        <f t="shared" si="0"/>
        <v>62</v>
      </c>
      <c r="L34" s="88" t="s">
        <v>405</v>
      </c>
    </row>
    <row r="35" spans="1:12" x14ac:dyDescent="0.25">
      <c r="A35" s="3">
        <v>30</v>
      </c>
      <c r="B35" s="47">
        <v>3081</v>
      </c>
      <c r="C35" s="32" t="s">
        <v>164</v>
      </c>
      <c r="D35" s="59" t="s">
        <v>155</v>
      </c>
      <c r="E35" s="34" t="s">
        <v>152</v>
      </c>
      <c r="F35" s="48">
        <v>20</v>
      </c>
      <c r="G35" s="3">
        <v>0</v>
      </c>
      <c r="H35" s="3">
        <v>20</v>
      </c>
      <c r="I35" s="3">
        <v>20</v>
      </c>
      <c r="J35" s="3">
        <v>2</v>
      </c>
      <c r="K35" s="8">
        <f t="shared" si="0"/>
        <v>62</v>
      </c>
      <c r="L35" s="88" t="s">
        <v>405</v>
      </c>
    </row>
    <row r="36" spans="1:12" x14ac:dyDescent="0.25">
      <c r="A36" s="3">
        <v>31</v>
      </c>
      <c r="B36" s="47">
        <v>3016</v>
      </c>
      <c r="C36" s="45" t="s">
        <v>282</v>
      </c>
      <c r="D36" s="34" t="s">
        <v>313</v>
      </c>
      <c r="E36" s="45" t="s">
        <v>317</v>
      </c>
      <c r="F36" s="21">
        <v>15</v>
      </c>
      <c r="G36" s="5">
        <v>0</v>
      </c>
      <c r="H36" s="5">
        <v>20</v>
      </c>
      <c r="I36" s="5">
        <v>20</v>
      </c>
      <c r="J36" s="5">
        <v>6</v>
      </c>
      <c r="K36" s="8">
        <f t="shared" si="0"/>
        <v>61</v>
      </c>
      <c r="L36" s="88" t="s">
        <v>405</v>
      </c>
    </row>
    <row r="37" spans="1:12" x14ac:dyDescent="0.25">
      <c r="A37" s="3">
        <v>32</v>
      </c>
      <c r="B37" s="47">
        <v>3049</v>
      </c>
      <c r="C37" s="45" t="s">
        <v>294</v>
      </c>
      <c r="D37" s="34" t="s">
        <v>313</v>
      </c>
      <c r="E37" s="45" t="s">
        <v>315</v>
      </c>
      <c r="F37" s="21">
        <v>15</v>
      </c>
      <c r="G37" s="5">
        <v>0</v>
      </c>
      <c r="H37" s="5">
        <v>20</v>
      </c>
      <c r="I37" s="5">
        <v>18</v>
      </c>
      <c r="J37" s="5">
        <v>8</v>
      </c>
      <c r="K37" s="8">
        <f t="shared" si="0"/>
        <v>61</v>
      </c>
      <c r="L37" s="88" t="s">
        <v>405</v>
      </c>
    </row>
    <row r="38" spans="1:12" x14ac:dyDescent="0.25">
      <c r="A38" s="3">
        <v>33</v>
      </c>
      <c r="B38" s="19">
        <v>3122</v>
      </c>
      <c r="C38" s="25" t="s">
        <v>52</v>
      </c>
      <c r="D38" s="7" t="s">
        <v>62</v>
      </c>
      <c r="E38" s="25" t="s">
        <v>60</v>
      </c>
      <c r="F38" s="48">
        <v>20</v>
      </c>
      <c r="G38" s="3">
        <v>0</v>
      </c>
      <c r="H38" s="3">
        <v>20</v>
      </c>
      <c r="I38" s="3">
        <v>20</v>
      </c>
      <c r="J38" s="3">
        <v>1</v>
      </c>
      <c r="K38" s="8">
        <f t="shared" si="0"/>
        <v>61</v>
      </c>
      <c r="L38" s="88" t="s">
        <v>405</v>
      </c>
    </row>
    <row r="39" spans="1:12" x14ac:dyDescent="0.25">
      <c r="A39" s="3">
        <v>34</v>
      </c>
      <c r="B39" s="47">
        <v>3022</v>
      </c>
      <c r="C39" s="45" t="s">
        <v>283</v>
      </c>
      <c r="D39" s="34" t="s">
        <v>313</v>
      </c>
      <c r="E39" s="45" t="s">
        <v>317</v>
      </c>
      <c r="F39" s="21">
        <v>20</v>
      </c>
      <c r="G39" s="5">
        <v>0</v>
      </c>
      <c r="H39" s="5">
        <v>20</v>
      </c>
      <c r="I39" s="5">
        <v>20</v>
      </c>
      <c r="J39" s="5">
        <v>1</v>
      </c>
      <c r="K39" s="8">
        <f t="shared" si="0"/>
        <v>61</v>
      </c>
      <c r="L39" s="88" t="s">
        <v>405</v>
      </c>
    </row>
    <row r="40" spans="1:12" x14ac:dyDescent="0.25">
      <c r="A40" s="3">
        <v>35</v>
      </c>
      <c r="B40" s="47">
        <v>3056</v>
      </c>
      <c r="C40" s="45" t="s">
        <v>302</v>
      </c>
      <c r="D40" s="34" t="s">
        <v>313</v>
      </c>
      <c r="E40" s="45" t="s">
        <v>315</v>
      </c>
      <c r="F40" s="48">
        <v>20</v>
      </c>
      <c r="G40" s="3">
        <v>0</v>
      </c>
      <c r="H40" s="3">
        <v>20</v>
      </c>
      <c r="I40" s="3">
        <v>18</v>
      </c>
      <c r="J40" s="3">
        <v>2</v>
      </c>
      <c r="K40" s="8">
        <f t="shared" si="0"/>
        <v>60</v>
      </c>
      <c r="L40" s="88" t="s">
        <v>405</v>
      </c>
    </row>
    <row r="41" spans="1:12" x14ac:dyDescent="0.25">
      <c r="A41" s="3">
        <v>36</v>
      </c>
      <c r="B41" s="47">
        <v>3095</v>
      </c>
      <c r="C41" s="32" t="s">
        <v>170</v>
      </c>
      <c r="D41" s="59" t="s">
        <v>155</v>
      </c>
      <c r="E41" s="34" t="s">
        <v>153</v>
      </c>
      <c r="F41" s="48">
        <v>20</v>
      </c>
      <c r="G41" s="3">
        <v>0</v>
      </c>
      <c r="H41" s="3">
        <v>20</v>
      </c>
      <c r="I41" s="3">
        <v>20</v>
      </c>
      <c r="J41" s="3">
        <v>0</v>
      </c>
      <c r="K41" s="8">
        <f t="shared" si="0"/>
        <v>60</v>
      </c>
      <c r="L41" s="88" t="s">
        <v>405</v>
      </c>
    </row>
    <row r="42" spans="1:12" x14ac:dyDescent="0.25">
      <c r="A42" s="3">
        <v>37</v>
      </c>
      <c r="B42" s="19">
        <v>3082</v>
      </c>
      <c r="C42" s="25" t="s">
        <v>44</v>
      </c>
      <c r="D42" s="7" t="s">
        <v>62</v>
      </c>
      <c r="E42" s="25" t="s">
        <v>58</v>
      </c>
      <c r="F42" s="48">
        <v>6</v>
      </c>
      <c r="G42" s="3">
        <v>20</v>
      </c>
      <c r="H42" s="3">
        <v>5</v>
      </c>
      <c r="I42" s="3">
        <v>20</v>
      </c>
      <c r="J42" s="3">
        <v>8</v>
      </c>
      <c r="K42" s="8">
        <f t="shared" si="0"/>
        <v>59</v>
      </c>
      <c r="L42" s="88" t="s">
        <v>405</v>
      </c>
    </row>
    <row r="43" spans="1:12" x14ac:dyDescent="0.25">
      <c r="A43" s="3">
        <v>38</v>
      </c>
      <c r="B43" s="19">
        <v>3015</v>
      </c>
      <c r="C43" s="25" t="s">
        <v>18</v>
      </c>
      <c r="D43" s="7" t="s">
        <v>62</v>
      </c>
      <c r="E43" s="25" t="s">
        <v>56</v>
      </c>
      <c r="F43" s="21">
        <v>20</v>
      </c>
      <c r="G43" s="5">
        <v>0</v>
      </c>
      <c r="H43" s="5">
        <v>20</v>
      </c>
      <c r="I43" s="5">
        <v>13</v>
      </c>
      <c r="J43" s="5">
        <v>4</v>
      </c>
      <c r="K43" s="8">
        <f t="shared" si="0"/>
        <v>57</v>
      </c>
      <c r="L43" s="88" t="s">
        <v>405</v>
      </c>
    </row>
    <row r="44" spans="1:12" x14ac:dyDescent="0.25">
      <c r="A44" s="3">
        <v>39</v>
      </c>
      <c r="B44" s="47">
        <v>3030</v>
      </c>
      <c r="C44" s="45" t="s">
        <v>285</v>
      </c>
      <c r="D44" s="34" t="s">
        <v>313</v>
      </c>
      <c r="E44" s="45" t="s">
        <v>316</v>
      </c>
      <c r="F44" s="21">
        <v>15</v>
      </c>
      <c r="G44" s="5">
        <v>0</v>
      </c>
      <c r="H44" s="5">
        <v>20</v>
      </c>
      <c r="I44" s="5">
        <v>20</v>
      </c>
      <c r="J44" s="5">
        <v>0</v>
      </c>
      <c r="K44" s="8">
        <f t="shared" si="0"/>
        <v>55</v>
      </c>
      <c r="L44" s="88" t="s">
        <v>405</v>
      </c>
    </row>
    <row r="45" spans="1:12" x14ac:dyDescent="0.25">
      <c r="A45" s="3">
        <v>40</v>
      </c>
      <c r="B45" s="19">
        <v>3004</v>
      </c>
      <c r="C45" s="25" t="s">
        <v>16</v>
      </c>
      <c r="D45" s="7" t="s">
        <v>62</v>
      </c>
      <c r="E45" s="25" t="s">
        <v>57</v>
      </c>
      <c r="F45" s="21">
        <v>15</v>
      </c>
      <c r="G45" s="5">
        <v>0</v>
      </c>
      <c r="H45" s="5">
        <v>20</v>
      </c>
      <c r="I45" s="5">
        <v>15</v>
      </c>
      <c r="J45" s="5">
        <v>4</v>
      </c>
      <c r="K45" s="8">
        <f t="shared" si="0"/>
        <v>54</v>
      </c>
      <c r="L45" s="88" t="s">
        <v>405</v>
      </c>
    </row>
    <row r="46" spans="1:12" x14ac:dyDescent="0.25">
      <c r="A46" s="3">
        <v>41</v>
      </c>
      <c r="B46" s="19">
        <v>3074</v>
      </c>
      <c r="C46" s="25" t="s">
        <v>36</v>
      </c>
      <c r="D46" s="7" t="s">
        <v>62</v>
      </c>
      <c r="E46" s="25" t="s">
        <v>60</v>
      </c>
      <c r="F46" s="48">
        <v>15</v>
      </c>
      <c r="G46" s="3">
        <v>0</v>
      </c>
      <c r="H46" s="3">
        <v>20</v>
      </c>
      <c r="I46" s="3">
        <v>15</v>
      </c>
      <c r="J46" s="3">
        <v>4</v>
      </c>
      <c r="K46" s="8">
        <f t="shared" si="0"/>
        <v>54</v>
      </c>
      <c r="L46" s="88" t="s">
        <v>405</v>
      </c>
    </row>
    <row r="47" spans="1:12" x14ac:dyDescent="0.25">
      <c r="A47" s="3">
        <v>42</v>
      </c>
      <c r="B47" s="19">
        <v>3117</v>
      </c>
      <c r="C47" s="25" t="s">
        <v>50</v>
      </c>
      <c r="D47" s="7" t="s">
        <v>62</v>
      </c>
      <c r="E47" s="25" t="s">
        <v>60</v>
      </c>
      <c r="F47" s="48">
        <v>12</v>
      </c>
      <c r="G47" s="3">
        <v>0</v>
      </c>
      <c r="H47" s="3">
        <v>20</v>
      </c>
      <c r="I47" s="3">
        <v>20</v>
      </c>
      <c r="J47" s="3">
        <v>2</v>
      </c>
      <c r="K47" s="8">
        <f t="shared" si="0"/>
        <v>54</v>
      </c>
      <c r="L47" s="88" t="s">
        <v>405</v>
      </c>
    </row>
    <row r="48" spans="1:12" x14ac:dyDescent="0.25">
      <c r="A48" s="3">
        <v>43</v>
      </c>
      <c r="B48" s="19">
        <v>3083</v>
      </c>
      <c r="C48" s="25" t="s">
        <v>41</v>
      </c>
      <c r="D48" s="7" t="s">
        <v>62</v>
      </c>
      <c r="E48" s="25" t="s">
        <v>57</v>
      </c>
      <c r="F48" s="48">
        <v>20</v>
      </c>
      <c r="G48" s="3">
        <v>0</v>
      </c>
      <c r="H48" s="3">
        <v>20</v>
      </c>
      <c r="I48" s="3">
        <v>13</v>
      </c>
      <c r="J48" s="3">
        <v>0</v>
      </c>
      <c r="K48" s="8">
        <f t="shared" si="0"/>
        <v>53</v>
      </c>
      <c r="L48" s="89" t="s">
        <v>408</v>
      </c>
    </row>
    <row r="49" spans="1:12" x14ac:dyDescent="0.25">
      <c r="A49" s="3">
        <v>44</v>
      </c>
      <c r="B49" s="19">
        <v>3036</v>
      </c>
      <c r="C49" s="25" t="s">
        <v>24</v>
      </c>
      <c r="D49" s="7" t="s">
        <v>62</v>
      </c>
      <c r="E49" s="25" t="s">
        <v>56</v>
      </c>
      <c r="F49" s="22">
        <v>15</v>
      </c>
      <c r="G49" s="12">
        <v>0</v>
      </c>
      <c r="H49" s="12">
        <v>20</v>
      </c>
      <c r="I49" s="12">
        <v>16</v>
      </c>
      <c r="J49" s="12">
        <v>1</v>
      </c>
      <c r="K49" s="8">
        <f t="shared" si="0"/>
        <v>52</v>
      </c>
      <c r="L49" s="89" t="s">
        <v>408</v>
      </c>
    </row>
    <row r="50" spans="1:12" x14ac:dyDescent="0.25">
      <c r="A50" s="3">
        <v>45</v>
      </c>
      <c r="B50" s="20">
        <v>3067</v>
      </c>
      <c r="C50" s="25" t="s">
        <v>33</v>
      </c>
      <c r="D50" s="7" t="s">
        <v>62</v>
      </c>
      <c r="E50" s="25" t="s">
        <v>56</v>
      </c>
      <c r="F50" s="48">
        <v>12</v>
      </c>
      <c r="G50" s="3">
        <v>0</v>
      </c>
      <c r="H50" s="3">
        <v>20</v>
      </c>
      <c r="I50" s="3">
        <v>16</v>
      </c>
      <c r="J50" s="3">
        <v>4</v>
      </c>
      <c r="K50" s="8">
        <f t="shared" si="0"/>
        <v>52</v>
      </c>
      <c r="L50" s="89" t="s">
        <v>408</v>
      </c>
    </row>
    <row r="51" spans="1:12" x14ac:dyDescent="0.25">
      <c r="A51" s="3">
        <v>46</v>
      </c>
      <c r="B51" s="3">
        <v>3098</v>
      </c>
      <c r="C51" s="32" t="s">
        <v>147</v>
      </c>
      <c r="D51" s="28" t="s">
        <v>155</v>
      </c>
      <c r="E51" s="34" t="s">
        <v>150</v>
      </c>
      <c r="F51" s="3">
        <v>12</v>
      </c>
      <c r="G51" s="3">
        <v>0</v>
      </c>
      <c r="H51" s="3">
        <v>20</v>
      </c>
      <c r="I51" s="3">
        <v>18</v>
      </c>
      <c r="J51" s="3">
        <v>2</v>
      </c>
      <c r="K51" s="8">
        <f t="shared" si="0"/>
        <v>52</v>
      </c>
      <c r="L51" s="89" t="s">
        <v>408</v>
      </c>
    </row>
    <row r="52" spans="1:12" x14ac:dyDescent="0.25">
      <c r="A52" s="3">
        <v>47</v>
      </c>
      <c r="B52" s="3">
        <v>3040</v>
      </c>
      <c r="C52" s="45" t="s">
        <v>292</v>
      </c>
      <c r="D52" s="60" t="s">
        <v>313</v>
      </c>
      <c r="E52" s="45" t="s">
        <v>314</v>
      </c>
      <c r="F52" s="5">
        <v>6</v>
      </c>
      <c r="G52" s="5">
        <v>0</v>
      </c>
      <c r="H52" s="5">
        <v>20</v>
      </c>
      <c r="I52" s="5">
        <v>15</v>
      </c>
      <c r="J52" s="5">
        <v>10</v>
      </c>
      <c r="K52" s="8">
        <f t="shared" si="0"/>
        <v>51</v>
      </c>
      <c r="L52" s="89" t="s">
        <v>408</v>
      </c>
    </row>
    <row r="53" spans="1:12" x14ac:dyDescent="0.25">
      <c r="A53" s="3">
        <v>48</v>
      </c>
      <c r="B53" s="3">
        <v>3045</v>
      </c>
      <c r="C53" s="32" t="s">
        <v>168</v>
      </c>
      <c r="D53" s="28" t="s">
        <v>155</v>
      </c>
      <c r="E53" s="34" t="s">
        <v>152</v>
      </c>
      <c r="F53" s="5">
        <v>15</v>
      </c>
      <c r="G53" s="5">
        <v>0</v>
      </c>
      <c r="H53" s="5">
        <v>20</v>
      </c>
      <c r="I53" s="5">
        <v>16</v>
      </c>
      <c r="J53" s="5">
        <v>0</v>
      </c>
      <c r="K53" s="8">
        <f t="shared" si="0"/>
        <v>51</v>
      </c>
      <c r="L53" s="89" t="s">
        <v>408</v>
      </c>
    </row>
    <row r="54" spans="1:12" x14ac:dyDescent="0.25">
      <c r="A54" s="3">
        <v>49</v>
      </c>
      <c r="B54" s="3">
        <v>3099</v>
      </c>
      <c r="C54" s="32" t="s">
        <v>169</v>
      </c>
      <c r="D54" s="28" t="s">
        <v>155</v>
      </c>
      <c r="E54" s="34" t="s">
        <v>152</v>
      </c>
      <c r="F54" s="3">
        <v>5</v>
      </c>
      <c r="G54" s="3">
        <v>0</v>
      </c>
      <c r="H54" s="3">
        <v>20</v>
      </c>
      <c r="I54" s="3">
        <v>20</v>
      </c>
      <c r="J54" s="3">
        <v>6</v>
      </c>
      <c r="K54" s="8">
        <f t="shared" si="0"/>
        <v>51</v>
      </c>
      <c r="L54" s="89" t="s">
        <v>408</v>
      </c>
    </row>
    <row r="55" spans="1:12" x14ac:dyDescent="0.25">
      <c r="A55" s="3">
        <v>50</v>
      </c>
      <c r="B55" s="5">
        <v>3024</v>
      </c>
      <c r="C55" s="25" t="s">
        <v>20</v>
      </c>
      <c r="D55" s="23" t="s">
        <v>62</v>
      </c>
      <c r="E55" s="25" t="s">
        <v>60</v>
      </c>
      <c r="F55" s="5">
        <v>15</v>
      </c>
      <c r="G55" s="5">
        <v>0</v>
      </c>
      <c r="H55" s="5">
        <v>20</v>
      </c>
      <c r="I55" s="5">
        <v>15</v>
      </c>
      <c r="J55" s="5">
        <v>0</v>
      </c>
      <c r="K55" s="8">
        <f t="shared" si="0"/>
        <v>50</v>
      </c>
      <c r="L55" s="89" t="s">
        <v>408</v>
      </c>
    </row>
    <row r="56" spans="1:12" x14ac:dyDescent="0.25">
      <c r="A56" s="3">
        <v>51</v>
      </c>
      <c r="B56" s="5">
        <v>3031</v>
      </c>
      <c r="C56" s="32" t="s">
        <v>144</v>
      </c>
      <c r="D56" s="28" t="s">
        <v>155</v>
      </c>
      <c r="E56" s="34" t="s">
        <v>150</v>
      </c>
      <c r="F56" s="5">
        <v>20</v>
      </c>
      <c r="G56" s="5">
        <v>0</v>
      </c>
      <c r="H56" s="5">
        <v>10</v>
      </c>
      <c r="I56" s="5">
        <v>16</v>
      </c>
      <c r="J56" s="5">
        <v>4</v>
      </c>
      <c r="K56" s="8">
        <f t="shared" si="0"/>
        <v>50</v>
      </c>
      <c r="L56" s="89" t="s">
        <v>408</v>
      </c>
    </row>
    <row r="57" spans="1:12" x14ac:dyDescent="0.25">
      <c r="A57" s="3">
        <v>52</v>
      </c>
      <c r="B57" s="3">
        <v>3039</v>
      </c>
      <c r="C57" s="45" t="s">
        <v>291</v>
      </c>
      <c r="D57" s="60" t="s">
        <v>313</v>
      </c>
      <c r="E57" s="45" t="s">
        <v>317</v>
      </c>
      <c r="F57" s="5">
        <v>20</v>
      </c>
      <c r="G57" s="5">
        <v>0</v>
      </c>
      <c r="H57" s="5">
        <v>20</v>
      </c>
      <c r="I57" s="5">
        <v>5</v>
      </c>
      <c r="J57" s="5">
        <v>5</v>
      </c>
      <c r="K57" s="8">
        <f t="shared" si="0"/>
        <v>50</v>
      </c>
      <c r="L57" s="89" t="s">
        <v>408</v>
      </c>
    </row>
    <row r="58" spans="1:12" x14ac:dyDescent="0.25">
      <c r="A58" s="3">
        <v>53</v>
      </c>
      <c r="B58" s="3">
        <v>3063</v>
      </c>
      <c r="C58" s="45" t="s">
        <v>303</v>
      </c>
      <c r="D58" s="60" t="s">
        <v>313</v>
      </c>
      <c r="E58" s="45" t="s">
        <v>317</v>
      </c>
      <c r="F58" s="3">
        <v>15</v>
      </c>
      <c r="G58" s="3">
        <v>0</v>
      </c>
      <c r="H58" s="3">
        <v>10</v>
      </c>
      <c r="I58" s="3">
        <v>18</v>
      </c>
      <c r="J58" s="3">
        <v>7</v>
      </c>
      <c r="K58" s="8">
        <f t="shared" si="0"/>
        <v>50</v>
      </c>
      <c r="L58" s="89" t="s">
        <v>408</v>
      </c>
    </row>
    <row r="59" spans="1:12" x14ac:dyDescent="0.25">
      <c r="A59" s="3">
        <v>54</v>
      </c>
      <c r="B59" s="5">
        <v>3047</v>
      </c>
      <c r="C59" s="32" t="s">
        <v>146</v>
      </c>
      <c r="D59" s="28" t="s">
        <v>155</v>
      </c>
      <c r="E59" s="34" t="s">
        <v>150</v>
      </c>
      <c r="F59" s="14">
        <v>15</v>
      </c>
      <c r="G59" s="13">
        <v>0</v>
      </c>
      <c r="H59" s="13">
        <v>20</v>
      </c>
      <c r="I59" s="13">
        <v>10</v>
      </c>
      <c r="J59" s="13">
        <v>4</v>
      </c>
      <c r="K59" s="8">
        <f t="shared" si="0"/>
        <v>49</v>
      </c>
      <c r="L59" s="89" t="s">
        <v>408</v>
      </c>
    </row>
    <row r="60" spans="1:12" x14ac:dyDescent="0.25">
      <c r="A60" s="3">
        <v>55</v>
      </c>
      <c r="B60" s="3">
        <v>3050</v>
      </c>
      <c r="C60" s="45" t="s">
        <v>293</v>
      </c>
      <c r="D60" s="60" t="s">
        <v>313</v>
      </c>
      <c r="E60" s="45" t="s">
        <v>314</v>
      </c>
      <c r="F60" s="5">
        <v>15</v>
      </c>
      <c r="G60" s="5">
        <v>0</v>
      </c>
      <c r="H60" s="5">
        <v>10</v>
      </c>
      <c r="I60" s="5">
        <v>18</v>
      </c>
      <c r="J60" s="5">
        <v>6</v>
      </c>
      <c r="K60" s="8">
        <f t="shared" si="0"/>
        <v>49</v>
      </c>
      <c r="L60" s="89" t="s">
        <v>408</v>
      </c>
    </row>
    <row r="61" spans="1:12" x14ac:dyDescent="0.25">
      <c r="A61" s="3">
        <v>56</v>
      </c>
      <c r="B61" s="5">
        <v>3080</v>
      </c>
      <c r="C61" s="25" t="s">
        <v>45</v>
      </c>
      <c r="D61" s="23" t="s">
        <v>62</v>
      </c>
      <c r="E61" s="25" t="s">
        <v>58</v>
      </c>
      <c r="F61" s="3">
        <v>20</v>
      </c>
      <c r="G61" s="3">
        <v>0</v>
      </c>
      <c r="H61" s="3">
        <v>10</v>
      </c>
      <c r="I61" s="3">
        <v>18</v>
      </c>
      <c r="J61" s="3">
        <v>1</v>
      </c>
      <c r="K61" s="8">
        <f t="shared" si="0"/>
        <v>49</v>
      </c>
      <c r="L61" s="89" t="s">
        <v>408</v>
      </c>
    </row>
    <row r="62" spans="1:12" x14ac:dyDescent="0.25">
      <c r="A62" s="3">
        <v>57</v>
      </c>
      <c r="B62" s="5">
        <v>3090</v>
      </c>
      <c r="C62" s="25" t="s">
        <v>38</v>
      </c>
      <c r="D62" s="23" t="s">
        <v>62</v>
      </c>
      <c r="E62" s="25" t="s">
        <v>57</v>
      </c>
      <c r="F62" s="3">
        <v>5</v>
      </c>
      <c r="G62" s="3">
        <v>0</v>
      </c>
      <c r="H62" s="3">
        <v>20</v>
      </c>
      <c r="I62" s="3">
        <v>18</v>
      </c>
      <c r="J62" s="3">
        <v>6</v>
      </c>
      <c r="K62" s="8">
        <f t="shared" si="0"/>
        <v>49</v>
      </c>
      <c r="L62" s="89" t="s">
        <v>408</v>
      </c>
    </row>
    <row r="63" spans="1:12" x14ac:dyDescent="0.25">
      <c r="A63" s="3">
        <v>58</v>
      </c>
      <c r="B63" s="5">
        <v>3101</v>
      </c>
      <c r="C63" s="25" t="s">
        <v>43</v>
      </c>
      <c r="D63" s="23" t="s">
        <v>62</v>
      </c>
      <c r="E63" s="25" t="s">
        <v>56</v>
      </c>
      <c r="F63" s="3">
        <v>5</v>
      </c>
      <c r="G63" s="3">
        <v>0</v>
      </c>
      <c r="H63" s="3">
        <v>20</v>
      </c>
      <c r="I63" s="3">
        <v>20</v>
      </c>
      <c r="J63" s="3">
        <v>4</v>
      </c>
      <c r="K63" s="8">
        <f t="shared" si="0"/>
        <v>49</v>
      </c>
      <c r="L63" s="89" t="s">
        <v>408</v>
      </c>
    </row>
    <row r="64" spans="1:12" x14ac:dyDescent="0.25">
      <c r="A64" s="3">
        <v>59</v>
      </c>
      <c r="B64" s="3">
        <v>3120</v>
      </c>
      <c r="C64" s="45" t="s">
        <v>310</v>
      </c>
      <c r="D64" s="60" t="s">
        <v>313</v>
      </c>
      <c r="E64" s="45" t="s">
        <v>316</v>
      </c>
      <c r="F64" s="3">
        <v>20</v>
      </c>
      <c r="G64" s="3">
        <v>0</v>
      </c>
      <c r="H64" s="3">
        <v>10</v>
      </c>
      <c r="I64" s="3">
        <v>18</v>
      </c>
      <c r="J64" s="3">
        <v>1</v>
      </c>
      <c r="K64" s="8">
        <f t="shared" si="0"/>
        <v>49</v>
      </c>
      <c r="L64" s="89" t="s">
        <v>408</v>
      </c>
    </row>
    <row r="65" spans="1:12" x14ac:dyDescent="0.25">
      <c r="A65" s="3">
        <v>60</v>
      </c>
      <c r="B65" s="3">
        <v>3046</v>
      </c>
      <c r="C65" s="45" t="s">
        <v>296</v>
      </c>
      <c r="D65" s="60" t="s">
        <v>313</v>
      </c>
      <c r="E65" s="45" t="s">
        <v>314</v>
      </c>
      <c r="F65" s="5">
        <v>15</v>
      </c>
      <c r="G65" s="5">
        <v>0</v>
      </c>
      <c r="H65" s="5">
        <v>20</v>
      </c>
      <c r="I65" s="5">
        <v>12</v>
      </c>
      <c r="J65" s="5">
        <v>1</v>
      </c>
      <c r="K65" s="8">
        <f t="shared" si="0"/>
        <v>48</v>
      </c>
      <c r="L65" s="89" t="s">
        <v>408</v>
      </c>
    </row>
    <row r="66" spans="1:12" x14ac:dyDescent="0.25">
      <c r="A66" s="3">
        <v>61</v>
      </c>
      <c r="B66" s="3">
        <v>3003</v>
      </c>
      <c r="C66" s="45" t="s">
        <v>275</v>
      </c>
      <c r="D66" s="60" t="s">
        <v>313</v>
      </c>
      <c r="E66" s="45" t="s">
        <v>316</v>
      </c>
      <c r="F66" s="5">
        <v>5</v>
      </c>
      <c r="G66" s="5">
        <v>0</v>
      </c>
      <c r="H66" s="5">
        <v>20</v>
      </c>
      <c r="I66" s="5">
        <v>20</v>
      </c>
      <c r="J66" s="5">
        <v>2</v>
      </c>
      <c r="K66" s="8">
        <f t="shared" si="0"/>
        <v>47</v>
      </c>
      <c r="L66" s="89" t="s">
        <v>408</v>
      </c>
    </row>
    <row r="67" spans="1:12" x14ac:dyDescent="0.25">
      <c r="A67" s="3">
        <v>62</v>
      </c>
      <c r="B67" s="5">
        <v>3009</v>
      </c>
      <c r="C67" s="25" t="s">
        <v>17</v>
      </c>
      <c r="D67" s="23" t="s">
        <v>62</v>
      </c>
      <c r="E67" s="25" t="s">
        <v>57</v>
      </c>
      <c r="F67" s="5">
        <v>15</v>
      </c>
      <c r="G67" s="5">
        <v>0</v>
      </c>
      <c r="H67" s="5">
        <v>20</v>
      </c>
      <c r="I67" s="5">
        <v>8</v>
      </c>
      <c r="J67" s="5">
        <v>4</v>
      </c>
      <c r="K67" s="8">
        <f t="shared" si="0"/>
        <v>47</v>
      </c>
      <c r="L67" s="89" t="s">
        <v>408</v>
      </c>
    </row>
    <row r="68" spans="1:12" x14ac:dyDescent="0.25">
      <c r="A68" s="3">
        <v>63</v>
      </c>
      <c r="B68" s="3">
        <v>3028</v>
      </c>
      <c r="C68" s="45" t="s">
        <v>286</v>
      </c>
      <c r="D68" s="60" t="s">
        <v>313</v>
      </c>
      <c r="E68" s="45" t="s">
        <v>314</v>
      </c>
      <c r="F68" s="5">
        <v>15</v>
      </c>
      <c r="G68" s="5">
        <v>0</v>
      </c>
      <c r="H68" s="5">
        <v>5</v>
      </c>
      <c r="I68" s="5">
        <v>20</v>
      </c>
      <c r="J68" s="5">
        <v>6</v>
      </c>
      <c r="K68" s="8">
        <f t="shared" si="0"/>
        <v>46</v>
      </c>
      <c r="L68" s="89" t="s">
        <v>408</v>
      </c>
    </row>
    <row r="69" spans="1:12" x14ac:dyDescent="0.25">
      <c r="A69" s="3">
        <v>64</v>
      </c>
      <c r="B69" s="3">
        <v>3084</v>
      </c>
      <c r="C69" s="45" t="s">
        <v>305</v>
      </c>
      <c r="D69" s="60" t="s">
        <v>313</v>
      </c>
      <c r="E69" s="45" t="s">
        <v>317</v>
      </c>
      <c r="F69" s="3">
        <v>12</v>
      </c>
      <c r="G69" s="3">
        <v>0</v>
      </c>
      <c r="H69" s="3">
        <v>20</v>
      </c>
      <c r="I69" s="3">
        <v>13</v>
      </c>
      <c r="J69" s="3">
        <v>1</v>
      </c>
      <c r="K69" s="8">
        <f t="shared" si="0"/>
        <v>46</v>
      </c>
      <c r="L69" s="89" t="s">
        <v>408</v>
      </c>
    </row>
    <row r="70" spans="1:12" x14ac:dyDescent="0.25">
      <c r="A70" s="3">
        <v>65</v>
      </c>
      <c r="B70" s="13">
        <v>3014</v>
      </c>
      <c r="C70" s="31" t="s">
        <v>141</v>
      </c>
      <c r="D70" s="28" t="s">
        <v>155</v>
      </c>
      <c r="E70" s="34" t="s">
        <v>149</v>
      </c>
      <c r="F70" s="5">
        <v>20</v>
      </c>
      <c r="G70" s="5">
        <v>0</v>
      </c>
      <c r="H70" s="5">
        <v>20</v>
      </c>
      <c r="I70" s="5">
        <v>5</v>
      </c>
      <c r="J70" s="5">
        <v>0</v>
      </c>
      <c r="K70" s="8">
        <f t="shared" ref="K70:K130" si="1">SUM(F70:J70)</f>
        <v>45</v>
      </c>
      <c r="L70" s="89" t="s">
        <v>408</v>
      </c>
    </row>
    <row r="71" spans="1:12" x14ac:dyDescent="0.25">
      <c r="A71" s="3">
        <v>66</v>
      </c>
      <c r="B71" s="3">
        <v>3057</v>
      </c>
      <c r="C71" s="38" t="s">
        <v>209</v>
      </c>
      <c r="D71" s="39" t="s">
        <v>218</v>
      </c>
      <c r="E71" s="3" t="s">
        <v>220</v>
      </c>
      <c r="F71" s="3">
        <v>20</v>
      </c>
      <c r="G71" s="3">
        <v>0</v>
      </c>
      <c r="H71" s="3">
        <v>5</v>
      </c>
      <c r="I71" s="3">
        <v>20</v>
      </c>
      <c r="J71" s="3">
        <v>0</v>
      </c>
      <c r="K71" s="8">
        <f t="shared" si="1"/>
        <v>45</v>
      </c>
      <c r="L71" s="89" t="s">
        <v>408</v>
      </c>
    </row>
    <row r="72" spans="1:12" x14ac:dyDescent="0.25">
      <c r="A72" s="3">
        <v>67</v>
      </c>
      <c r="B72" s="5">
        <v>3071</v>
      </c>
      <c r="C72" s="25" t="s">
        <v>34</v>
      </c>
      <c r="D72" s="23" t="s">
        <v>62</v>
      </c>
      <c r="E72" s="25" t="s">
        <v>61</v>
      </c>
      <c r="F72" s="3">
        <v>20</v>
      </c>
      <c r="G72" s="3">
        <v>0</v>
      </c>
      <c r="H72" s="3">
        <v>5</v>
      </c>
      <c r="I72" s="3">
        <v>18</v>
      </c>
      <c r="J72" s="3">
        <v>2</v>
      </c>
      <c r="K72" s="8">
        <f t="shared" si="1"/>
        <v>45</v>
      </c>
      <c r="L72" s="89" t="s">
        <v>408</v>
      </c>
    </row>
    <row r="73" spans="1:12" x14ac:dyDescent="0.25">
      <c r="A73" s="3">
        <v>68</v>
      </c>
      <c r="B73" s="3">
        <v>3088</v>
      </c>
      <c r="C73" s="38" t="s">
        <v>211</v>
      </c>
      <c r="D73" s="39" t="s">
        <v>218</v>
      </c>
      <c r="E73" s="3" t="s">
        <v>220</v>
      </c>
      <c r="F73" s="3">
        <v>20</v>
      </c>
      <c r="G73" s="3">
        <v>0</v>
      </c>
      <c r="H73" s="3">
        <v>5</v>
      </c>
      <c r="I73" s="3">
        <v>20</v>
      </c>
      <c r="J73" s="3">
        <v>0</v>
      </c>
      <c r="K73" s="8">
        <f t="shared" si="1"/>
        <v>45</v>
      </c>
      <c r="L73" s="89" t="s">
        <v>408</v>
      </c>
    </row>
    <row r="74" spans="1:12" x14ac:dyDescent="0.25">
      <c r="A74" s="3">
        <v>69</v>
      </c>
      <c r="B74" s="3">
        <v>3106</v>
      </c>
      <c r="C74" s="45" t="s">
        <v>308</v>
      </c>
      <c r="D74" s="60" t="s">
        <v>313</v>
      </c>
      <c r="E74" s="45" t="s">
        <v>315</v>
      </c>
      <c r="F74" s="3">
        <v>3</v>
      </c>
      <c r="G74" s="3">
        <v>0</v>
      </c>
      <c r="H74" s="3">
        <v>20</v>
      </c>
      <c r="I74" s="3">
        <v>15</v>
      </c>
      <c r="J74" s="3">
        <v>6</v>
      </c>
      <c r="K74" s="8">
        <f t="shared" si="1"/>
        <v>44</v>
      </c>
      <c r="L74" s="89" t="s">
        <v>408</v>
      </c>
    </row>
    <row r="75" spans="1:12" x14ac:dyDescent="0.25">
      <c r="A75" s="3">
        <v>70</v>
      </c>
      <c r="B75" s="3">
        <v>3113</v>
      </c>
      <c r="C75" s="38" t="s">
        <v>217</v>
      </c>
      <c r="D75" s="39" t="s">
        <v>218</v>
      </c>
      <c r="E75" s="3" t="s">
        <v>220</v>
      </c>
      <c r="F75" s="3">
        <v>15</v>
      </c>
      <c r="G75" s="3">
        <v>0</v>
      </c>
      <c r="H75" s="3">
        <v>0</v>
      </c>
      <c r="I75" s="3">
        <v>18</v>
      </c>
      <c r="J75" s="3">
        <v>10</v>
      </c>
      <c r="K75" s="8">
        <f t="shared" si="1"/>
        <v>43</v>
      </c>
      <c r="L75" s="89" t="s">
        <v>408</v>
      </c>
    </row>
    <row r="76" spans="1:12" x14ac:dyDescent="0.25">
      <c r="A76" s="3">
        <v>71</v>
      </c>
      <c r="B76" s="5">
        <v>3123</v>
      </c>
      <c r="C76" s="25" t="s">
        <v>49</v>
      </c>
      <c r="D76" s="23" t="s">
        <v>62</v>
      </c>
      <c r="E76" s="25" t="s">
        <v>59</v>
      </c>
      <c r="F76" s="3">
        <v>3</v>
      </c>
      <c r="G76" s="3">
        <v>0</v>
      </c>
      <c r="H76" s="3">
        <v>20</v>
      </c>
      <c r="I76" s="3">
        <v>18</v>
      </c>
      <c r="J76" s="3">
        <v>2</v>
      </c>
      <c r="K76" s="8">
        <f t="shared" si="1"/>
        <v>43</v>
      </c>
      <c r="L76" s="89" t="s">
        <v>408</v>
      </c>
    </row>
    <row r="77" spans="1:12" x14ac:dyDescent="0.25">
      <c r="A77" s="3">
        <v>72</v>
      </c>
      <c r="B77" s="3">
        <v>3102</v>
      </c>
      <c r="C77" s="32" t="s">
        <v>165</v>
      </c>
      <c r="D77" s="28" t="s">
        <v>155</v>
      </c>
      <c r="E77" s="34" t="s">
        <v>152</v>
      </c>
      <c r="F77" s="3">
        <v>15</v>
      </c>
      <c r="G77" s="3">
        <v>0</v>
      </c>
      <c r="H77" s="3">
        <v>20</v>
      </c>
      <c r="I77" s="3">
        <v>5</v>
      </c>
      <c r="J77" s="3">
        <v>2</v>
      </c>
      <c r="K77" s="8">
        <f t="shared" si="1"/>
        <v>42</v>
      </c>
      <c r="L77" s="89" t="s">
        <v>408</v>
      </c>
    </row>
    <row r="78" spans="1:12" x14ac:dyDescent="0.25">
      <c r="A78" s="3">
        <v>73</v>
      </c>
      <c r="B78" s="5">
        <v>3114</v>
      </c>
      <c r="C78" s="25" t="s">
        <v>53</v>
      </c>
      <c r="D78" s="23" t="s">
        <v>62</v>
      </c>
      <c r="E78" s="25" t="s">
        <v>60</v>
      </c>
      <c r="F78" s="3">
        <v>20</v>
      </c>
      <c r="G78" s="3">
        <v>0</v>
      </c>
      <c r="H78" s="3">
        <v>0</v>
      </c>
      <c r="I78" s="3">
        <v>20</v>
      </c>
      <c r="J78" s="3">
        <v>2</v>
      </c>
      <c r="K78" s="8">
        <f t="shared" si="1"/>
        <v>42</v>
      </c>
      <c r="L78" s="89" t="s">
        <v>408</v>
      </c>
    </row>
    <row r="79" spans="1:12" x14ac:dyDescent="0.25">
      <c r="A79" s="3">
        <v>74</v>
      </c>
      <c r="B79" s="33">
        <v>3066</v>
      </c>
      <c r="C79" s="90" t="s">
        <v>160</v>
      </c>
      <c r="D79" s="59" t="s">
        <v>155</v>
      </c>
      <c r="E79" s="34" t="s">
        <v>149</v>
      </c>
      <c r="F79" s="3">
        <v>20</v>
      </c>
      <c r="G79" s="3">
        <v>0</v>
      </c>
      <c r="H79" s="3">
        <v>20</v>
      </c>
      <c r="I79" s="3">
        <v>0</v>
      </c>
      <c r="J79" s="3">
        <v>1</v>
      </c>
      <c r="K79" s="8">
        <f t="shared" si="1"/>
        <v>41</v>
      </c>
      <c r="L79" s="89" t="s">
        <v>408</v>
      </c>
    </row>
    <row r="80" spans="1:12" x14ac:dyDescent="0.25">
      <c r="A80" s="3">
        <v>75</v>
      </c>
      <c r="B80" s="5">
        <v>3072</v>
      </c>
      <c r="C80" s="25" t="s">
        <v>35</v>
      </c>
      <c r="D80" s="7" t="s">
        <v>62</v>
      </c>
      <c r="E80" s="25" t="s">
        <v>60</v>
      </c>
      <c r="F80" s="3">
        <v>6</v>
      </c>
      <c r="G80" s="3">
        <v>0</v>
      </c>
      <c r="H80" s="3">
        <v>5</v>
      </c>
      <c r="I80" s="3">
        <v>20</v>
      </c>
      <c r="J80" s="3">
        <v>10</v>
      </c>
      <c r="K80" s="8">
        <f t="shared" si="1"/>
        <v>41</v>
      </c>
      <c r="L80" s="89" t="s">
        <v>408</v>
      </c>
    </row>
    <row r="81" spans="1:12" x14ac:dyDescent="0.25">
      <c r="A81" s="3">
        <v>76</v>
      </c>
      <c r="B81" s="5">
        <v>3017</v>
      </c>
      <c r="C81" s="31" t="s">
        <v>142</v>
      </c>
      <c r="D81" s="59" t="s">
        <v>155</v>
      </c>
      <c r="E81" s="34" t="s">
        <v>150</v>
      </c>
      <c r="F81" s="5">
        <v>20</v>
      </c>
      <c r="G81" s="5">
        <v>0</v>
      </c>
      <c r="H81" s="5">
        <v>0</v>
      </c>
      <c r="I81" s="5">
        <v>18</v>
      </c>
      <c r="J81" s="5">
        <v>2</v>
      </c>
      <c r="K81" s="8">
        <f t="shared" si="1"/>
        <v>40</v>
      </c>
      <c r="L81" s="89" t="s">
        <v>408</v>
      </c>
    </row>
    <row r="82" spans="1:12" x14ac:dyDescent="0.25">
      <c r="A82" s="3">
        <v>77</v>
      </c>
      <c r="B82" s="3">
        <v>3026</v>
      </c>
      <c r="C82" s="38" t="s">
        <v>207</v>
      </c>
      <c r="D82" s="3" t="s">
        <v>218</v>
      </c>
      <c r="E82" s="3" t="s">
        <v>220</v>
      </c>
      <c r="F82" s="5">
        <v>3</v>
      </c>
      <c r="G82" s="5">
        <v>0</v>
      </c>
      <c r="H82" s="5">
        <v>20</v>
      </c>
      <c r="I82" s="5">
        <v>15</v>
      </c>
      <c r="J82" s="5">
        <v>2</v>
      </c>
      <c r="K82" s="8">
        <f t="shared" si="1"/>
        <v>40</v>
      </c>
      <c r="L82" s="89" t="s">
        <v>408</v>
      </c>
    </row>
    <row r="83" spans="1:12" x14ac:dyDescent="0.25">
      <c r="A83" s="3">
        <v>78</v>
      </c>
      <c r="B83" s="5">
        <v>3044</v>
      </c>
      <c r="C83" s="25" t="s">
        <v>28</v>
      </c>
      <c r="D83" s="7" t="s">
        <v>62</v>
      </c>
      <c r="E83" s="25" t="s">
        <v>56</v>
      </c>
      <c r="F83" s="5">
        <v>15</v>
      </c>
      <c r="G83" s="5">
        <v>0</v>
      </c>
      <c r="H83" s="5">
        <v>20</v>
      </c>
      <c r="I83" s="5">
        <v>4</v>
      </c>
      <c r="J83" s="5">
        <v>1</v>
      </c>
      <c r="K83" s="8">
        <f t="shared" si="1"/>
        <v>40</v>
      </c>
      <c r="L83" s="89" t="s">
        <v>408</v>
      </c>
    </row>
    <row r="84" spans="1:12" x14ac:dyDescent="0.25">
      <c r="A84" s="3">
        <v>79</v>
      </c>
      <c r="B84" s="3">
        <v>3060</v>
      </c>
      <c r="C84" s="45" t="s">
        <v>299</v>
      </c>
      <c r="D84" s="34" t="s">
        <v>313</v>
      </c>
      <c r="E84" s="45" t="s">
        <v>316</v>
      </c>
      <c r="F84" s="3">
        <v>15</v>
      </c>
      <c r="G84" s="3">
        <v>0</v>
      </c>
      <c r="H84" s="3">
        <v>5</v>
      </c>
      <c r="I84" s="3">
        <v>18</v>
      </c>
      <c r="J84" s="3">
        <v>2</v>
      </c>
      <c r="K84" s="8">
        <f t="shared" si="1"/>
        <v>40</v>
      </c>
      <c r="L84" s="89" t="s">
        <v>408</v>
      </c>
    </row>
    <row r="85" spans="1:12" x14ac:dyDescent="0.25">
      <c r="A85" s="3">
        <v>80</v>
      </c>
      <c r="B85" s="5">
        <v>3069</v>
      </c>
      <c r="C85" s="25" t="s">
        <v>32</v>
      </c>
      <c r="D85" s="7" t="s">
        <v>62</v>
      </c>
      <c r="E85" s="25" t="s">
        <v>58</v>
      </c>
      <c r="F85" s="3">
        <v>15</v>
      </c>
      <c r="G85" s="3">
        <v>0</v>
      </c>
      <c r="H85" s="3">
        <v>20</v>
      </c>
      <c r="I85" s="3">
        <v>3</v>
      </c>
      <c r="J85" s="3">
        <v>2</v>
      </c>
      <c r="K85" s="8">
        <f t="shared" si="1"/>
        <v>40</v>
      </c>
      <c r="L85" s="89" t="s">
        <v>408</v>
      </c>
    </row>
    <row r="86" spans="1:12" x14ac:dyDescent="0.25">
      <c r="A86" s="3">
        <v>81</v>
      </c>
      <c r="B86" s="3">
        <v>3115</v>
      </c>
      <c r="C86" s="32" t="s">
        <v>166</v>
      </c>
      <c r="D86" s="59" t="s">
        <v>155</v>
      </c>
      <c r="E86" s="34" t="s">
        <v>149</v>
      </c>
      <c r="F86" s="3">
        <v>15</v>
      </c>
      <c r="G86" s="3">
        <v>0</v>
      </c>
      <c r="H86" s="3">
        <v>20</v>
      </c>
      <c r="I86" s="3">
        <v>0</v>
      </c>
      <c r="J86" s="3">
        <v>2</v>
      </c>
      <c r="K86" s="8">
        <f t="shared" si="1"/>
        <v>37</v>
      </c>
      <c r="L86" s="5"/>
    </row>
    <row r="87" spans="1:12" x14ac:dyDescent="0.25">
      <c r="A87" s="3">
        <v>82</v>
      </c>
      <c r="B87" s="3">
        <v>3025</v>
      </c>
      <c r="C87" s="75" t="s">
        <v>206</v>
      </c>
      <c r="D87" s="3" t="s">
        <v>218</v>
      </c>
      <c r="E87" s="3" t="s">
        <v>220</v>
      </c>
      <c r="F87" s="5">
        <v>12</v>
      </c>
      <c r="G87" s="5">
        <v>0</v>
      </c>
      <c r="H87" s="5">
        <v>5</v>
      </c>
      <c r="I87" s="5">
        <v>18</v>
      </c>
      <c r="J87" s="5">
        <v>1</v>
      </c>
      <c r="K87" s="8">
        <f t="shared" si="1"/>
        <v>36</v>
      </c>
      <c r="L87" s="3"/>
    </row>
    <row r="88" spans="1:12" x14ac:dyDescent="0.25">
      <c r="A88" s="3">
        <v>83</v>
      </c>
      <c r="B88" s="3">
        <v>3092</v>
      </c>
      <c r="C88" s="32" t="s">
        <v>167</v>
      </c>
      <c r="D88" s="59" t="s">
        <v>155</v>
      </c>
      <c r="E88" s="34" t="s">
        <v>150</v>
      </c>
      <c r="F88" s="3">
        <v>3</v>
      </c>
      <c r="G88" s="3">
        <v>0</v>
      </c>
      <c r="H88" s="3">
        <v>20</v>
      </c>
      <c r="I88" s="3">
        <v>5</v>
      </c>
      <c r="J88" s="3">
        <v>8</v>
      </c>
      <c r="K88" s="8">
        <f t="shared" si="1"/>
        <v>36</v>
      </c>
      <c r="L88" s="3"/>
    </row>
    <row r="89" spans="1:12" x14ac:dyDescent="0.25">
      <c r="A89" s="3">
        <v>84</v>
      </c>
      <c r="B89" s="12">
        <v>3093</v>
      </c>
      <c r="C89" s="25" t="s">
        <v>46</v>
      </c>
      <c r="D89" s="7" t="s">
        <v>62</v>
      </c>
      <c r="E89" s="25" t="s">
        <v>58</v>
      </c>
      <c r="F89" s="3">
        <v>6</v>
      </c>
      <c r="G89" s="3">
        <v>0</v>
      </c>
      <c r="H89" s="3">
        <v>20</v>
      </c>
      <c r="I89" s="3">
        <v>10</v>
      </c>
      <c r="J89" s="3">
        <v>0</v>
      </c>
      <c r="K89" s="8">
        <f t="shared" si="1"/>
        <v>36</v>
      </c>
      <c r="L89" s="4"/>
    </row>
    <row r="90" spans="1:12" x14ac:dyDescent="0.25">
      <c r="A90" s="3">
        <v>85</v>
      </c>
      <c r="B90" s="19">
        <v>3007</v>
      </c>
      <c r="C90" s="57" t="s">
        <v>402</v>
      </c>
      <c r="D90" s="7" t="s">
        <v>62</v>
      </c>
      <c r="E90" s="57" t="s">
        <v>58</v>
      </c>
      <c r="F90" s="21">
        <v>15</v>
      </c>
      <c r="G90" s="5">
        <v>0</v>
      </c>
      <c r="H90" s="5">
        <v>0</v>
      </c>
      <c r="I90" s="5">
        <v>16</v>
      </c>
      <c r="J90" s="5">
        <v>4</v>
      </c>
      <c r="K90" s="8">
        <f t="shared" si="1"/>
        <v>35</v>
      </c>
      <c r="L90" s="5"/>
    </row>
    <row r="91" spans="1:12" x14ac:dyDescent="0.25">
      <c r="A91" s="3">
        <v>86</v>
      </c>
      <c r="B91" s="19">
        <v>3042</v>
      </c>
      <c r="C91" s="25" t="s">
        <v>26</v>
      </c>
      <c r="D91" s="7" t="s">
        <v>62</v>
      </c>
      <c r="E91" s="25" t="s">
        <v>60</v>
      </c>
      <c r="F91" s="21">
        <v>15</v>
      </c>
      <c r="G91" s="5">
        <v>0</v>
      </c>
      <c r="H91" s="5">
        <v>20</v>
      </c>
      <c r="I91" s="5">
        <v>0</v>
      </c>
      <c r="J91" s="5">
        <v>0</v>
      </c>
      <c r="K91" s="8">
        <f t="shared" si="1"/>
        <v>35</v>
      </c>
      <c r="L91" s="8"/>
    </row>
    <row r="92" spans="1:12" x14ac:dyDescent="0.25">
      <c r="A92" s="3">
        <v>87</v>
      </c>
      <c r="B92" s="19">
        <v>3043</v>
      </c>
      <c r="C92" s="32" t="s">
        <v>145</v>
      </c>
      <c r="D92" s="59" t="s">
        <v>155</v>
      </c>
      <c r="E92" s="34" t="s">
        <v>149</v>
      </c>
      <c r="F92" s="21">
        <v>15</v>
      </c>
      <c r="G92" s="8">
        <v>0</v>
      </c>
      <c r="H92" s="8">
        <v>20</v>
      </c>
      <c r="I92" s="8">
        <v>0</v>
      </c>
      <c r="J92" s="8">
        <v>0</v>
      </c>
      <c r="K92" s="8">
        <f t="shared" si="1"/>
        <v>35</v>
      </c>
      <c r="L92" s="3"/>
    </row>
    <row r="93" spans="1:12" x14ac:dyDescent="0.25">
      <c r="A93" s="3">
        <v>88</v>
      </c>
      <c r="B93" s="19">
        <v>3062</v>
      </c>
      <c r="C93" s="25" t="s">
        <v>30</v>
      </c>
      <c r="D93" s="7" t="s">
        <v>62</v>
      </c>
      <c r="E93" s="25" t="s">
        <v>56</v>
      </c>
      <c r="F93" s="48">
        <v>6</v>
      </c>
      <c r="G93" s="3">
        <v>0</v>
      </c>
      <c r="H93" s="3">
        <v>10</v>
      </c>
      <c r="I93" s="3">
        <v>18</v>
      </c>
      <c r="J93" s="3">
        <v>1</v>
      </c>
      <c r="K93" s="8">
        <f t="shared" si="1"/>
        <v>35</v>
      </c>
      <c r="L93" s="3"/>
    </row>
    <row r="94" spans="1:12" x14ac:dyDescent="0.25">
      <c r="A94" s="3">
        <v>89</v>
      </c>
      <c r="B94" s="47">
        <v>3068</v>
      </c>
      <c r="C94" s="45" t="s">
        <v>304</v>
      </c>
      <c r="D94" s="34" t="s">
        <v>313</v>
      </c>
      <c r="E94" s="45" t="s">
        <v>315</v>
      </c>
      <c r="F94" s="48">
        <v>15</v>
      </c>
      <c r="G94" s="3">
        <v>0</v>
      </c>
      <c r="H94" s="3">
        <v>20</v>
      </c>
      <c r="I94" s="3">
        <v>0</v>
      </c>
      <c r="J94" s="3">
        <v>0</v>
      </c>
      <c r="K94" s="8">
        <f t="shared" si="1"/>
        <v>35</v>
      </c>
      <c r="L94" s="3"/>
    </row>
    <row r="95" spans="1:12" x14ac:dyDescent="0.25">
      <c r="A95" s="3">
        <v>90</v>
      </c>
      <c r="B95" s="47">
        <v>3109</v>
      </c>
      <c r="C95" s="45" t="s">
        <v>312</v>
      </c>
      <c r="D95" s="34" t="s">
        <v>313</v>
      </c>
      <c r="E95" s="45" t="s">
        <v>314</v>
      </c>
      <c r="F95" s="48">
        <v>20</v>
      </c>
      <c r="G95" s="3">
        <v>0</v>
      </c>
      <c r="H95" s="3">
        <v>0</v>
      </c>
      <c r="I95" s="3">
        <v>15</v>
      </c>
      <c r="J95" s="3">
        <v>0</v>
      </c>
      <c r="K95" s="8">
        <f t="shared" si="1"/>
        <v>35</v>
      </c>
      <c r="L95" s="3"/>
    </row>
    <row r="96" spans="1:12" x14ac:dyDescent="0.25">
      <c r="A96" s="3">
        <v>91</v>
      </c>
      <c r="B96" s="91">
        <v>3076</v>
      </c>
      <c r="C96" s="32" t="s">
        <v>161</v>
      </c>
      <c r="D96" s="59" t="s">
        <v>155</v>
      </c>
      <c r="E96" s="34" t="s">
        <v>152</v>
      </c>
      <c r="F96" s="48">
        <v>6</v>
      </c>
      <c r="G96" s="3">
        <v>0</v>
      </c>
      <c r="H96" s="3">
        <v>20</v>
      </c>
      <c r="I96" s="3">
        <v>5</v>
      </c>
      <c r="J96" s="3">
        <v>2</v>
      </c>
      <c r="K96" s="8">
        <f t="shared" si="1"/>
        <v>33</v>
      </c>
      <c r="L96" s="3"/>
    </row>
    <row r="97" spans="1:12" x14ac:dyDescent="0.25">
      <c r="A97" s="3">
        <v>92</v>
      </c>
      <c r="B97" s="47">
        <v>3110</v>
      </c>
      <c r="C97" s="45" t="s">
        <v>309</v>
      </c>
      <c r="D97" s="34" t="s">
        <v>313</v>
      </c>
      <c r="E97" s="45" t="s">
        <v>317</v>
      </c>
      <c r="F97" s="48">
        <v>3</v>
      </c>
      <c r="G97" s="3">
        <v>0</v>
      </c>
      <c r="H97" s="3">
        <v>10</v>
      </c>
      <c r="I97" s="3">
        <v>18</v>
      </c>
      <c r="J97" s="3">
        <v>2</v>
      </c>
      <c r="K97" s="8">
        <f t="shared" si="1"/>
        <v>33</v>
      </c>
      <c r="L97" s="3"/>
    </row>
    <row r="98" spans="1:12" x14ac:dyDescent="0.25">
      <c r="A98" s="3">
        <v>93</v>
      </c>
      <c r="B98" s="47">
        <v>3124</v>
      </c>
      <c r="C98" s="3" t="s">
        <v>214</v>
      </c>
      <c r="D98" s="3" t="s">
        <v>218</v>
      </c>
      <c r="E98" s="3" t="s">
        <v>219</v>
      </c>
      <c r="F98" s="48">
        <v>15</v>
      </c>
      <c r="G98" s="3">
        <v>0</v>
      </c>
      <c r="H98" s="3">
        <v>0</v>
      </c>
      <c r="I98" s="3">
        <v>16</v>
      </c>
      <c r="J98" s="3">
        <v>2</v>
      </c>
      <c r="K98" s="8">
        <f t="shared" si="1"/>
        <v>33</v>
      </c>
      <c r="L98" s="4"/>
    </row>
    <row r="99" spans="1:12" x14ac:dyDescent="0.25">
      <c r="A99" s="3">
        <v>94</v>
      </c>
      <c r="B99" s="47">
        <v>3011</v>
      </c>
      <c r="C99" s="45" t="s">
        <v>281</v>
      </c>
      <c r="D99" s="34" t="s">
        <v>313</v>
      </c>
      <c r="E99" s="45" t="s">
        <v>318</v>
      </c>
      <c r="F99" s="21">
        <v>20</v>
      </c>
      <c r="G99" s="5">
        <v>0</v>
      </c>
      <c r="H99" s="5">
        <v>5</v>
      </c>
      <c r="I99" s="5">
        <v>3</v>
      </c>
      <c r="J99" s="5">
        <v>4</v>
      </c>
      <c r="K99" s="8">
        <f t="shared" si="1"/>
        <v>32</v>
      </c>
      <c r="L99" s="5"/>
    </row>
    <row r="100" spans="1:12" x14ac:dyDescent="0.25">
      <c r="A100" s="3">
        <v>95</v>
      </c>
      <c r="B100" s="19">
        <v>3023</v>
      </c>
      <c r="C100" s="31" t="s">
        <v>143</v>
      </c>
      <c r="D100" s="59" t="s">
        <v>155</v>
      </c>
      <c r="E100" s="34" t="s">
        <v>151</v>
      </c>
      <c r="F100" s="21">
        <v>3</v>
      </c>
      <c r="G100" s="5">
        <v>0</v>
      </c>
      <c r="H100" s="5">
        <v>20</v>
      </c>
      <c r="I100" s="5">
        <v>5</v>
      </c>
      <c r="J100" s="5">
        <v>3</v>
      </c>
      <c r="K100" s="8">
        <f t="shared" si="1"/>
        <v>31</v>
      </c>
      <c r="L100" s="3"/>
    </row>
    <row r="101" spans="1:12" x14ac:dyDescent="0.25">
      <c r="A101" s="3">
        <v>96</v>
      </c>
      <c r="B101" s="47">
        <v>3111</v>
      </c>
      <c r="C101" s="32" t="s">
        <v>175</v>
      </c>
      <c r="D101" s="59" t="s">
        <v>155</v>
      </c>
      <c r="E101" s="34" t="s">
        <v>149</v>
      </c>
      <c r="F101" s="48">
        <v>3</v>
      </c>
      <c r="G101" s="3">
        <v>0</v>
      </c>
      <c r="H101" s="3">
        <v>15</v>
      </c>
      <c r="I101" s="3">
        <v>10</v>
      </c>
      <c r="J101" s="3">
        <v>2</v>
      </c>
      <c r="K101" s="8">
        <f t="shared" si="1"/>
        <v>30</v>
      </c>
      <c r="L101" s="5"/>
    </row>
    <row r="102" spans="1:12" x14ac:dyDescent="0.25">
      <c r="A102" s="3">
        <v>97</v>
      </c>
      <c r="B102" s="47">
        <v>3055</v>
      </c>
      <c r="C102" s="38" t="s">
        <v>208</v>
      </c>
      <c r="D102" s="3" t="s">
        <v>218</v>
      </c>
      <c r="E102" s="3" t="s">
        <v>220</v>
      </c>
      <c r="F102" s="21">
        <v>0</v>
      </c>
      <c r="G102" s="5">
        <v>0</v>
      </c>
      <c r="H102" s="5">
        <v>10</v>
      </c>
      <c r="I102" s="5">
        <v>18</v>
      </c>
      <c r="J102" s="5">
        <v>0</v>
      </c>
      <c r="K102" s="8">
        <f t="shared" si="1"/>
        <v>28</v>
      </c>
      <c r="L102" s="3"/>
    </row>
    <row r="103" spans="1:12" x14ac:dyDescent="0.25">
      <c r="A103" s="3">
        <v>98</v>
      </c>
      <c r="B103" s="19">
        <v>3089</v>
      </c>
      <c r="C103" s="25" t="s">
        <v>40</v>
      </c>
      <c r="D103" s="7" t="s">
        <v>62</v>
      </c>
      <c r="E103" s="25" t="s">
        <v>56</v>
      </c>
      <c r="F103" s="48">
        <v>3</v>
      </c>
      <c r="G103" s="3">
        <v>0</v>
      </c>
      <c r="H103" s="3">
        <v>20</v>
      </c>
      <c r="I103" s="3">
        <v>3</v>
      </c>
      <c r="J103" s="3">
        <v>2</v>
      </c>
      <c r="K103" s="8">
        <f t="shared" si="1"/>
        <v>28</v>
      </c>
      <c r="L103" s="4"/>
    </row>
    <row r="104" spans="1:12" x14ac:dyDescent="0.25">
      <c r="A104" s="3">
        <v>99</v>
      </c>
      <c r="B104" s="47">
        <v>3019</v>
      </c>
      <c r="C104" s="45" t="s">
        <v>290</v>
      </c>
      <c r="D104" s="34" t="s">
        <v>313</v>
      </c>
      <c r="E104" s="45" t="s">
        <v>317</v>
      </c>
      <c r="F104" s="21">
        <v>5</v>
      </c>
      <c r="G104" s="5">
        <v>0</v>
      </c>
      <c r="H104" s="5">
        <v>0</v>
      </c>
      <c r="I104" s="5">
        <v>18</v>
      </c>
      <c r="J104" s="5">
        <v>4</v>
      </c>
      <c r="K104" s="8">
        <f t="shared" si="1"/>
        <v>27</v>
      </c>
      <c r="L104" s="3"/>
    </row>
    <row r="105" spans="1:12" x14ac:dyDescent="0.25">
      <c r="A105" s="3">
        <v>100</v>
      </c>
      <c r="B105" s="47">
        <v>3078</v>
      </c>
      <c r="C105" s="45" t="s">
        <v>307</v>
      </c>
      <c r="D105" s="34" t="s">
        <v>313</v>
      </c>
      <c r="E105" s="45" t="s">
        <v>315</v>
      </c>
      <c r="F105" s="48">
        <v>6</v>
      </c>
      <c r="G105" s="3">
        <v>0</v>
      </c>
      <c r="H105" s="3">
        <v>20</v>
      </c>
      <c r="I105" s="3">
        <v>0</v>
      </c>
      <c r="J105" s="3">
        <v>1</v>
      </c>
      <c r="K105" s="8">
        <f t="shared" si="1"/>
        <v>27</v>
      </c>
      <c r="L105" s="3"/>
    </row>
    <row r="106" spans="1:12" x14ac:dyDescent="0.25">
      <c r="A106" s="3">
        <v>101</v>
      </c>
      <c r="B106" s="47">
        <v>3091</v>
      </c>
      <c r="C106" s="32" t="s">
        <v>163</v>
      </c>
      <c r="D106" s="59" t="s">
        <v>155</v>
      </c>
      <c r="E106" s="34" t="s">
        <v>152</v>
      </c>
      <c r="F106" s="48">
        <v>15</v>
      </c>
      <c r="G106" s="3">
        <v>0</v>
      </c>
      <c r="H106" s="3">
        <v>10</v>
      </c>
      <c r="I106" s="3">
        <v>0</v>
      </c>
      <c r="J106" s="3">
        <v>2</v>
      </c>
      <c r="K106" s="8">
        <f t="shared" si="1"/>
        <v>27</v>
      </c>
      <c r="L106" s="3"/>
    </row>
    <row r="107" spans="1:12" x14ac:dyDescent="0.25">
      <c r="A107" s="3">
        <v>102</v>
      </c>
      <c r="B107" s="47">
        <v>3118</v>
      </c>
      <c r="C107" s="38" t="s">
        <v>216</v>
      </c>
      <c r="D107" s="3" t="s">
        <v>218</v>
      </c>
      <c r="E107" s="3" t="s">
        <v>220</v>
      </c>
      <c r="F107" s="48">
        <v>3</v>
      </c>
      <c r="G107" s="3">
        <v>0</v>
      </c>
      <c r="H107" s="3">
        <v>0</v>
      </c>
      <c r="I107" s="3">
        <v>18</v>
      </c>
      <c r="J107" s="3">
        <v>6</v>
      </c>
      <c r="K107" s="8">
        <f t="shared" si="1"/>
        <v>27</v>
      </c>
      <c r="L107" s="3"/>
    </row>
    <row r="108" spans="1:12" x14ac:dyDescent="0.25">
      <c r="A108" s="3">
        <v>103</v>
      </c>
      <c r="B108" s="47">
        <v>3119</v>
      </c>
      <c r="C108" s="32" t="s">
        <v>173</v>
      </c>
      <c r="D108" s="59" t="s">
        <v>155</v>
      </c>
      <c r="E108" s="34" t="s">
        <v>150</v>
      </c>
      <c r="F108" s="48">
        <v>15</v>
      </c>
      <c r="G108" s="3">
        <v>0</v>
      </c>
      <c r="H108" s="3">
        <v>3</v>
      </c>
      <c r="I108" s="3">
        <v>4</v>
      </c>
      <c r="J108" s="3">
        <v>4</v>
      </c>
      <c r="K108" s="8">
        <f t="shared" si="1"/>
        <v>26</v>
      </c>
      <c r="L108" s="3"/>
    </row>
    <row r="109" spans="1:12" x14ac:dyDescent="0.25">
      <c r="A109" s="3">
        <v>104</v>
      </c>
      <c r="B109" s="19">
        <v>3073</v>
      </c>
      <c r="C109" s="32" t="s">
        <v>158</v>
      </c>
      <c r="D109" s="59" t="s">
        <v>155</v>
      </c>
      <c r="E109" s="34" t="s">
        <v>150</v>
      </c>
      <c r="F109" s="48">
        <v>3</v>
      </c>
      <c r="G109" s="3">
        <v>0</v>
      </c>
      <c r="H109" s="3">
        <v>20</v>
      </c>
      <c r="I109" s="3">
        <v>0</v>
      </c>
      <c r="J109" s="3">
        <v>2</v>
      </c>
      <c r="K109" s="8">
        <f t="shared" si="1"/>
        <v>25</v>
      </c>
      <c r="L109" s="3"/>
    </row>
    <row r="110" spans="1:12" x14ac:dyDescent="0.25">
      <c r="A110" s="3">
        <v>105</v>
      </c>
      <c r="B110" s="19">
        <v>3085</v>
      </c>
      <c r="C110" s="25" t="s">
        <v>39</v>
      </c>
      <c r="D110" s="7" t="s">
        <v>62</v>
      </c>
      <c r="E110" s="25" t="s">
        <v>56</v>
      </c>
      <c r="F110" s="48">
        <v>0</v>
      </c>
      <c r="G110" s="3">
        <v>0</v>
      </c>
      <c r="H110" s="3">
        <v>20</v>
      </c>
      <c r="I110" s="3">
        <v>5</v>
      </c>
      <c r="J110" s="3">
        <v>0</v>
      </c>
      <c r="K110" s="8">
        <f t="shared" si="1"/>
        <v>25</v>
      </c>
      <c r="L110" s="3"/>
    </row>
    <row r="111" spans="1:12" x14ac:dyDescent="0.25">
      <c r="A111" s="3">
        <v>106</v>
      </c>
      <c r="B111" s="19">
        <v>3107</v>
      </c>
      <c r="C111" s="25" t="s">
        <v>54</v>
      </c>
      <c r="D111" s="7" t="s">
        <v>62</v>
      </c>
      <c r="E111" s="25" t="s">
        <v>58</v>
      </c>
      <c r="F111" s="48">
        <v>6</v>
      </c>
      <c r="G111" s="3">
        <v>0</v>
      </c>
      <c r="H111" s="3">
        <v>5</v>
      </c>
      <c r="I111" s="3">
        <v>14</v>
      </c>
      <c r="J111" s="3">
        <v>0</v>
      </c>
      <c r="K111" s="8">
        <f t="shared" si="1"/>
        <v>25</v>
      </c>
      <c r="L111" s="3"/>
    </row>
    <row r="112" spans="1:12" x14ac:dyDescent="0.25">
      <c r="A112" s="3">
        <v>107</v>
      </c>
      <c r="B112" s="19">
        <v>3064</v>
      </c>
      <c r="C112" s="32" t="s">
        <v>157</v>
      </c>
      <c r="D112" s="59" t="s">
        <v>155</v>
      </c>
      <c r="E112" s="34" t="s">
        <v>150</v>
      </c>
      <c r="F112" s="48">
        <v>3</v>
      </c>
      <c r="G112" s="3">
        <v>0</v>
      </c>
      <c r="H112" s="3">
        <v>20</v>
      </c>
      <c r="I112" s="3">
        <v>0</v>
      </c>
      <c r="J112" s="3">
        <v>1</v>
      </c>
      <c r="K112" s="8">
        <f t="shared" si="1"/>
        <v>24</v>
      </c>
      <c r="L112" s="3"/>
    </row>
    <row r="113" spans="1:12" x14ac:dyDescent="0.25">
      <c r="A113" s="3">
        <v>108</v>
      </c>
      <c r="B113" s="19">
        <v>3075</v>
      </c>
      <c r="C113" s="25" t="s">
        <v>37</v>
      </c>
      <c r="D113" s="7" t="s">
        <v>62</v>
      </c>
      <c r="E113" s="25" t="s">
        <v>57</v>
      </c>
      <c r="F113" s="48">
        <v>3</v>
      </c>
      <c r="G113" s="3">
        <v>0</v>
      </c>
      <c r="H113" s="3">
        <v>5</v>
      </c>
      <c r="I113" s="3">
        <v>16</v>
      </c>
      <c r="J113" s="3">
        <v>0</v>
      </c>
      <c r="K113" s="8">
        <f t="shared" si="1"/>
        <v>24</v>
      </c>
      <c r="L113" s="3"/>
    </row>
    <row r="114" spans="1:12" x14ac:dyDescent="0.25">
      <c r="A114" s="3">
        <v>109</v>
      </c>
      <c r="B114" s="47">
        <v>3112</v>
      </c>
      <c r="C114" s="45" t="s">
        <v>311</v>
      </c>
      <c r="D114" s="34" t="s">
        <v>313</v>
      </c>
      <c r="E114" s="45" t="s">
        <v>317</v>
      </c>
      <c r="F114" s="48">
        <v>3</v>
      </c>
      <c r="G114" s="3">
        <v>0</v>
      </c>
      <c r="H114" s="3">
        <v>10</v>
      </c>
      <c r="I114" s="3">
        <v>10</v>
      </c>
      <c r="J114" s="3">
        <v>1</v>
      </c>
      <c r="K114" s="8">
        <f t="shared" si="1"/>
        <v>24</v>
      </c>
      <c r="L114" s="4"/>
    </row>
    <row r="115" spans="1:12" x14ac:dyDescent="0.25">
      <c r="A115" s="3">
        <v>110</v>
      </c>
      <c r="B115" s="19">
        <v>3006</v>
      </c>
      <c r="C115" s="25" t="s">
        <v>15</v>
      </c>
      <c r="D115" s="7" t="s">
        <v>62</v>
      </c>
      <c r="E115" s="25" t="s">
        <v>56</v>
      </c>
      <c r="F115" s="21">
        <v>3</v>
      </c>
      <c r="G115" s="5">
        <v>0</v>
      </c>
      <c r="H115" s="5">
        <v>10</v>
      </c>
      <c r="I115" s="5">
        <v>10</v>
      </c>
      <c r="J115" s="5">
        <v>0</v>
      </c>
      <c r="K115" s="8">
        <f t="shared" si="1"/>
        <v>23</v>
      </c>
      <c r="L115" s="3"/>
    </row>
    <row r="116" spans="1:12" x14ac:dyDescent="0.25">
      <c r="A116" s="3">
        <v>111</v>
      </c>
      <c r="B116" s="47">
        <v>3087</v>
      </c>
      <c r="C116" s="32" t="s">
        <v>162</v>
      </c>
      <c r="D116" s="59" t="s">
        <v>155</v>
      </c>
      <c r="E116" s="34" t="s">
        <v>149</v>
      </c>
      <c r="F116" s="48">
        <v>0</v>
      </c>
      <c r="G116" s="3">
        <v>0</v>
      </c>
      <c r="H116" s="3">
        <v>20</v>
      </c>
      <c r="I116" s="3">
        <v>0</v>
      </c>
      <c r="J116" s="3">
        <v>3</v>
      </c>
      <c r="K116" s="8">
        <f t="shared" si="1"/>
        <v>23</v>
      </c>
      <c r="L116" s="3"/>
    </row>
    <row r="117" spans="1:12" x14ac:dyDescent="0.25">
      <c r="A117" s="3">
        <v>112</v>
      </c>
      <c r="B117" s="47">
        <v>3077</v>
      </c>
      <c r="C117" s="45" t="s">
        <v>306</v>
      </c>
      <c r="D117" s="34" t="s">
        <v>313</v>
      </c>
      <c r="E117" s="45" t="s">
        <v>316</v>
      </c>
      <c r="F117" s="48">
        <v>15</v>
      </c>
      <c r="G117" s="3">
        <v>0</v>
      </c>
      <c r="H117" s="3">
        <v>0</v>
      </c>
      <c r="I117" s="3">
        <v>5</v>
      </c>
      <c r="J117" s="3">
        <v>1</v>
      </c>
      <c r="K117" s="8">
        <f t="shared" si="1"/>
        <v>21</v>
      </c>
      <c r="L117" s="5"/>
    </row>
    <row r="118" spans="1:12" x14ac:dyDescent="0.25">
      <c r="A118" s="3">
        <v>113</v>
      </c>
      <c r="B118" s="47">
        <v>3051</v>
      </c>
      <c r="C118" s="45" t="s">
        <v>297</v>
      </c>
      <c r="D118" s="34" t="s">
        <v>313</v>
      </c>
      <c r="E118" s="45" t="s">
        <v>317</v>
      </c>
      <c r="F118" s="21">
        <v>0</v>
      </c>
      <c r="G118" s="5">
        <v>0</v>
      </c>
      <c r="H118" s="5">
        <v>0</v>
      </c>
      <c r="I118" s="5">
        <v>20</v>
      </c>
      <c r="J118" s="5">
        <v>0</v>
      </c>
      <c r="K118" s="8">
        <f t="shared" si="1"/>
        <v>20</v>
      </c>
      <c r="L118" s="5"/>
    </row>
    <row r="119" spans="1:12" x14ac:dyDescent="0.25">
      <c r="A119" s="3">
        <v>114</v>
      </c>
      <c r="B119" s="19">
        <v>3053</v>
      </c>
      <c r="C119" s="32" t="s">
        <v>156</v>
      </c>
      <c r="D119" s="59" t="s">
        <v>155</v>
      </c>
      <c r="E119" s="34" t="s">
        <v>150</v>
      </c>
      <c r="F119" s="21">
        <v>0</v>
      </c>
      <c r="G119" s="5">
        <v>0</v>
      </c>
      <c r="H119" s="5">
        <v>20</v>
      </c>
      <c r="I119" s="5">
        <v>0</v>
      </c>
      <c r="J119" s="5">
        <v>0</v>
      </c>
      <c r="K119" s="8">
        <f t="shared" si="1"/>
        <v>20</v>
      </c>
      <c r="L119" s="3"/>
    </row>
    <row r="120" spans="1:12" x14ac:dyDescent="0.25">
      <c r="A120" s="3">
        <v>115</v>
      </c>
      <c r="B120" s="19">
        <v>3103</v>
      </c>
      <c r="C120" s="25" t="s">
        <v>55</v>
      </c>
      <c r="D120" s="7" t="s">
        <v>62</v>
      </c>
      <c r="E120" s="25" t="s">
        <v>56</v>
      </c>
      <c r="F120" s="48">
        <v>15</v>
      </c>
      <c r="G120" s="3">
        <v>0</v>
      </c>
      <c r="H120" s="3">
        <v>0</v>
      </c>
      <c r="I120" s="3">
        <v>3</v>
      </c>
      <c r="J120" s="3">
        <v>2</v>
      </c>
      <c r="K120" s="8">
        <f t="shared" si="1"/>
        <v>20</v>
      </c>
      <c r="L120" s="3"/>
    </row>
    <row r="121" spans="1:12" x14ac:dyDescent="0.25">
      <c r="A121" s="3">
        <v>116</v>
      </c>
      <c r="B121" s="47">
        <v>3086</v>
      </c>
      <c r="C121" s="38" t="s">
        <v>210</v>
      </c>
      <c r="D121" s="3" t="s">
        <v>218</v>
      </c>
      <c r="E121" s="3" t="s">
        <v>220</v>
      </c>
      <c r="F121" s="48">
        <v>3</v>
      </c>
      <c r="G121" s="3">
        <v>0</v>
      </c>
      <c r="H121" s="3">
        <v>0</v>
      </c>
      <c r="I121" s="3">
        <v>16</v>
      </c>
      <c r="J121" s="3">
        <v>0</v>
      </c>
      <c r="K121" s="8">
        <f t="shared" si="1"/>
        <v>19</v>
      </c>
      <c r="L121" s="3"/>
    </row>
    <row r="122" spans="1:12" x14ac:dyDescent="0.25">
      <c r="A122" s="3">
        <v>117</v>
      </c>
      <c r="B122" s="47">
        <v>3121</v>
      </c>
      <c r="C122" s="38" t="s">
        <v>215</v>
      </c>
      <c r="D122" s="3" t="s">
        <v>218</v>
      </c>
      <c r="E122" s="3" t="s">
        <v>220</v>
      </c>
      <c r="F122" s="48">
        <v>15</v>
      </c>
      <c r="G122" s="3">
        <v>0</v>
      </c>
      <c r="H122" s="3">
        <v>0</v>
      </c>
      <c r="I122" s="3">
        <v>0</v>
      </c>
      <c r="J122" s="3">
        <v>2</v>
      </c>
      <c r="K122" s="8">
        <f t="shared" si="1"/>
        <v>17</v>
      </c>
      <c r="L122" s="4"/>
    </row>
    <row r="123" spans="1:12" x14ac:dyDescent="0.25">
      <c r="A123" s="3">
        <v>118</v>
      </c>
      <c r="B123" s="19">
        <v>3012</v>
      </c>
      <c r="C123" s="25" t="s">
        <v>21</v>
      </c>
      <c r="D123" s="7" t="s">
        <v>62</v>
      </c>
      <c r="E123" s="25" t="s">
        <v>57</v>
      </c>
      <c r="F123" s="21">
        <v>3</v>
      </c>
      <c r="G123" s="5">
        <v>0</v>
      </c>
      <c r="H123" s="5">
        <v>10</v>
      </c>
      <c r="I123" s="5">
        <v>0</v>
      </c>
      <c r="J123" s="5">
        <v>3</v>
      </c>
      <c r="K123" s="8">
        <f t="shared" si="1"/>
        <v>16</v>
      </c>
      <c r="L123" s="3"/>
    </row>
    <row r="124" spans="1:12" x14ac:dyDescent="0.25">
      <c r="A124" s="3">
        <v>119</v>
      </c>
      <c r="B124" s="47">
        <v>3105</v>
      </c>
      <c r="C124" s="3" t="s">
        <v>212</v>
      </c>
      <c r="D124" s="3" t="s">
        <v>218</v>
      </c>
      <c r="E124" s="3" t="s">
        <v>219</v>
      </c>
      <c r="F124" s="48">
        <v>6</v>
      </c>
      <c r="G124" s="3">
        <v>0</v>
      </c>
      <c r="H124" s="3">
        <v>10</v>
      </c>
      <c r="I124" s="3">
        <v>0</v>
      </c>
      <c r="J124" s="3">
        <v>0</v>
      </c>
      <c r="K124" s="8">
        <f t="shared" si="1"/>
        <v>16</v>
      </c>
      <c r="L124" s="5"/>
    </row>
    <row r="125" spans="1:12" x14ac:dyDescent="0.25">
      <c r="A125" s="3">
        <v>120</v>
      </c>
      <c r="B125" s="47">
        <v>3052</v>
      </c>
      <c r="C125" s="45" t="s">
        <v>298</v>
      </c>
      <c r="D125" s="34" t="s">
        <v>313</v>
      </c>
      <c r="E125" s="45" t="s">
        <v>316</v>
      </c>
      <c r="F125" s="21">
        <v>15</v>
      </c>
      <c r="G125" s="5">
        <v>0</v>
      </c>
      <c r="H125" s="5">
        <v>0</v>
      </c>
      <c r="I125" s="5">
        <v>0</v>
      </c>
      <c r="J125" s="5">
        <v>0</v>
      </c>
      <c r="K125" s="8">
        <f t="shared" si="1"/>
        <v>15</v>
      </c>
      <c r="L125" s="3"/>
    </row>
    <row r="126" spans="1:12" x14ac:dyDescent="0.25">
      <c r="A126" s="3">
        <v>121</v>
      </c>
      <c r="B126" s="47">
        <v>3097</v>
      </c>
      <c r="C126" s="3" t="s">
        <v>213</v>
      </c>
      <c r="D126" s="3" t="s">
        <v>218</v>
      </c>
      <c r="E126" s="3" t="s">
        <v>219</v>
      </c>
      <c r="F126" s="48">
        <v>5</v>
      </c>
      <c r="G126" s="3">
        <v>0</v>
      </c>
      <c r="H126" s="3">
        <v>0</v>
      </c>
      <c r="I126" s="3">
        <v>10</v>
      </c>
      <c r="J126" s="3">
        <v>0</v>
      </c>
      <c r="K126" s="8">
        <f t="shared" si="1"/>
        <v>15</v>
      </c>
      <c r="L126" s="3"/>
    </row>
    <row r="127" spans="1:12" x14ac:dyDescent="0.25">
      <c r="A127" s="3">
        <v>122</v>
      </c>
      <c r="B127" s="47">
        <v>3058</v>
      </c>
      <c r="C127" s="45" t="s">
        <v>301</v>
      </c>
      <c r="D127" s="34" t="s">
        <v>313</v>
      </c>
      <c r="E127" s="45" t="s">
        <v>315</v>
      </c>
      <c r="F127" s="48">
        <v>3</v>
      </c>
      <c r="G127" s="3">
        <v>0</v>
      </c>
      <c r="H127" s="3">
        <v>0</v>
      </c>
      <c r="I127" s="3">
        <v>3</v>
      </c>
      <c r="J127" s="3">
        <v>5</v>
      </c>
      <c r="K127" s="8">
        <f t="shared" si="1"/>
        <v>11</v>
      </c>
      <c r="L127" s="3"/>
    </row>
    <row r="128" spans="1:12" x14ac:dyDescent="0.25">
      <c r="A128" s="3">
        <v>123</v>
      </c>
      <c r="B128" s="47">
        <v>3094</v>
      </c>
      <c r="C128" s="32" t="s">
        <v>171</v>
      </c>
      <c r="D128" s="59" t="s">
        <v>155</v>
      </c>
      <c r="E128" s="34" t="s">
        <v>154</v>
      </c>
      <c r="F128" s="48">
        <v>3</v>
      </c>
      <c r="G128" s="3">
        <v>0</v>
      </c>
      <c r="H128" s="3">
        <v>5</v>
      </c>
      <c r="I128" s="3">
        <v>0</v>
      </c>
      <c r="J128" s="3">
        <v>0</v>
      </c>
      <c r="K128" s="8">
        <f t="shared" si="1"/>
        <v>8</v>
      </c>
      <c r="L128" s="3"/>
    </row>
    <row r="129" spans="1:12" x14ac:dyDescent="0.25">
      <c r="A129" s="3">
        <v>124</v>
      </c>
      <c r="B129" s="47">
        <v>3096</v>
      </c>
      <c r="C129" s="32" t="s">
        <v>172</v>
      </c>
      <c r="D129" s="59" t="s">
        <v>155</v>
      </c>
      <c r="E129" s="34" t="s">
        <v>153</v>
      </c>
      <c r="F129" s="48">
        <v>3</v>
      </c>
      <c r="G129" s="3">
        <v>0</v>
      </c>
      <c r="H129" s="3">
        <v>0</v>
      </c>
      <c r="I129" s="3">
        <v>0</v>
      </c>
      <c r="J129" s="3">
        <v>5</v>
      </c>
      <c r="K129" s="8">
        <f t="shared" si="1"/>
        <v>8</v>
      </c>
      <c r="L129" s="3"/>
    </row>
    <row r="130" spans="1:12" x14ac:dyDescent="0.25">
      <c r="A130" s="3">
        <v>125</v>
      </c>
      <c r="B130" s="47">
        <v>3125</v>
      </c>
      <c r="C130" s="38" t="s">
        <v>393</v>
      </c>
      <c r="D130" s="3" t="s">
        <v>218</v>
      </c>
      <c r="E130" s="3" t="s">
        <v>219</v>
      </c>
      <c r="F130" s="48">
        <v>3</v>
      </c>
      <c r="G130" s="3">
        <v>0</v>
      </c>
      <c r="H130" s="3">
        <v>0</v>
      </c>
      <c r="I130" s="3">
        <v>5</v>
      </c>
      <c r="J130" s="3">
        <v>0</v>
      </c>
      <c r="K130" s="8">
        <f t="shared" si="1"/>
        <v>8</v>
      </c>
      <c r="L130" s="5"/>
    </row>
    <row r="131" spans="1:12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x14ac:dyDescent="0.25">
      <c r="A132" s="15" t="s">
        <v>436</v>
      </c>
      <c r="J132" s="1"/>
      <c r="K132" s="1"/>
      <c r="L132" s="1"/>
    </row>
    <row r="133" spans="1:12" ht="33.75" x14ac:dyDescent="0.25">
      <c r="A133" s="15" t="s">
        <v>8</v>
      </c>
      <c r="B133" s="93"/>
      <c r="C133" s="95" t="s">
        <v>416</v>
      </c>
      <c r="D133" s="95" t="s">
        <v>421</v>
      </c>
      <c r="E133" s="16"/>
      <c r="J133" s="1"/>
      <c r="K133" s="1"/>
      <c r="L133" s="1"/>
    </row>
    <row r="134" spans="1:12" ht="22.5" x14ac:dyDescent="0.25">
      <c r="B134" s="93"/>
      <c r="C134" s="95" t="s">
        <v>417</v>
      </c>
      <c r="D134" s="95" t="s">
        <v>422</v>
      </c>
      <c r="E134" s="16"/>
      <c r="G134" s="15" t="s">
        <v>415</v>
      </c>
      <c r="J134" s="1"/>
      <c r="K134" s="1"/>
      <c r="L134" s="1"/>
    </row>
    <row r="135" spans="1:12" ht="22.5" x14ac:dyDescent="0.25">
      <c r="B135" s="93"/>
      <c r="C135" s="95" t="s">
        <v>418</v>
      </c>
      <c r="D135" s="95" t="s">
        <v>423</v>
      </c>
      <c r="E135" s="16"/>
      <c r="F135" s="92" t="s">
        <v>414</v>
      </c>
      <c r="G135" s="92"/>
      <c r="H135" s="92"/>
      <c r="I135" s="92"/>
      <c r="J135" s="1"/>
      <c r="K135" s="1"/>
      <c r="L135" s="1"/>
    </row>
    <row r="136" spans="1:12" ht="22.5" x14ac:dyDescent="0.25">
      <c r="B136" s="93"/>
      <c r="C136" s="95" t="s">
        <v>419</v>
      </c>
      <c r="D136" s="95" t="s">
        <v>424</v>
      </c>
      <c r="E136" s="16"/>
      <c r="J136" s="1"/>
      <c r="K136" s="1"/>
      <c r="L136" s="1"/>
    </row>
    <row r="137" spans="1:12" ht="22.5" x14ac:dyDescent="0.25">
      <c r="B137" s="93"/>
      <c r="C137" s="95" t="s">
        <v>420</v>
      </c>
      <c r="D137" s="95" t="s">
        <v>425</v>
      </c>
      <c r="E137" s="16"/>
      <c r="J137" s="1"/>
      <c r="K137" s="1"/>
      <c r="L137" s="1"/>
    </row>
    <row r="138" spans="1:12" x14ac:dyDescent="0.25">
      <c r="A138" s="1"/>
      <c r="B138" s="94"/>
      <c r="C138" s="94"/>
      <c r="D138" s="1"/>
      <c r="E138" s="1"/>
      <c r="F138" s="1"/>
      <c r="G138" s="1"/>
      <c r="H138" s="1"/>
      <c r="I138" s="1"/>
      <c r="J138" s="1"/>
      <c r="K138" s="1"/>
      <c r="L138" s="1"/>
    </row>
  </sheetData>
  <sortState ref="B6:E130">
    <sortCondition ref="B5"/>
  </sortState>
  <mergeCells count="5">
    <mergeCell ref="B1:F1"/>
    <mergeCell ref="B2:F2"/>
    <mergeCell ref="B3:F3"/>
    <mergeCell ref="B4:G4"/>
    <mergeCell ref="F135:I13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1"/>
  <sheetViews>
    <sheetView topLeftCell="A106" workbookViewId="0">
      <selection activeCell="D129" sqref="D129"/>
    </sheetView>
  </sheetViews>
  <sheetFormatPr defaultRowHeight="15" x14ac:dyDescent="0.25"/>
  <cols>
    <col min="1" max="1" width="5" customWidth="1"/>
    <col min="2" max="2" width="8" customWidth="1"/>
    <col min="3" max="3" width="24.7109375" customWidth="1"/>
    <col min="4" max="4" width="22.42578125" customWidth="1"/>
    <col min="5" max="5" width="24" customWidth="1"/>
    <col min="6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9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413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4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x14ac:dyDescent="0.25">
      <c r="A6" s="3">
        <v>1</v>
      </c>
      <c r="B6" s="47">
        <v>4036</v>
      </c>
      <c r="C6" s="45" t="s">
        <v>324</v>
      </c>
      <c r="D6" s="3" t="s">
        <v>313</v>
      </c>
      <c r="E6" s="49" t="s">
        <v>349</v>
      </c>
      <c r="F6" s="21">
        <v>20</v>
      </c>
      <c r="G6" s="5">
        <v>20</v>
      </c>
      <c r="H6" s="5">
        <v>0</v>
      </c>
      <c r="I6" s="5">
        <v>20</v>
      </c>
      <c r="J6" s="5">
        <v>20</v>
      </c>
      <c r="K6" s="8">
        <f>SUM(F6:J6)</f>
        <v>80</v>
      </c>
      <c r="L6" s="4" t="s">
        <v>407</v>
      </c>
    </row>
    <row r="7" spans="1:12" ht="15" customHeight="1" x14ac:dyDescent="0.25">
      <c r="A7" s="3">
        <v>2</v>
      </c>
      <c r="B7" s="47">
        <v>4048</v>
      </c>
      <c r="C7" s="35" t="s">
        <v>189</v>
      </c>
      <c r="D7" s="5" t="s">
        <v>155</v>
      </c>
      <c r="E7" s="45" t="s">
        <v>201</v>
      </c>
      <c r="F7" s="44">
        <v>10</v>
      </c>
      <c r="G7" s="13">
        <v>20</v>
      </c>
      <c r="H7" s="13">
        <v>20</v>
      </c>
      <c r="I7" s="13">
        <v>10</v>
      </c>
      <c r="J7" s="13">
        <v>20</v>
      </c>
      <c r="K7" s="8">
        <f>SUM(F7:J7)</f>
        <v>80</v>
      </c>
      <c r="L7" s="4" t="s">
        <v>407</v>
      </c>
    </row>
    <row r="8" spans="1:12" x14ac:dyDescent="0.25">
      <c r="A8" s="3">
        <v>3</v>
      </c>
      <c r="B8" s="19">
        <v>4090</v>
      </c>
      <c r="C8" s="25" t="s">
        <v>90</v>
      </c>
      <c r="D8" s="7" t="s">
        <v>62</v>
      </c>
      <c r="E8" s="25" t="s">
        <v>103</v>
      </c>
      <c r="F8" s="48">
        <v>20</v>
      </c>
      <c r="G8" s="3">
        <v>20</v>
      </c>
      <c r="H8" s="3">
        <v>0</v>
      </c>
      <c r="I8" s="3">
        <v>20</v>
      </c>
      <c r="J8" s="3">
        <v>20</v>
      </c>
      <c r="K8" s="8">
        <f>SUM(F8:J8)</f>
        <v>80</v>
      </c>
      <c r="L8" s="4" t="s">
        <v>407</v>
      </c>
    </row>
    <row r="9" spans="1:12" x14ac:dyDescent="0.25">
      <c r="A9" s="3">
        <v>4</v>
      </c>
      <c r="B9" s="19">
        <v>4010</v>
      </c>
      <c r="C9" s="35" t="s">
        <v>181</v>
      </c>
      <c r="D9" s="5" t="s">
        <v>155</v>
      </c>
      <c r="E9" s="45" t="s">
        <v>203</v>
      </c>
      <c r="F9" s="21">
        <v>20</v>
      </c>
      <c r="G9" s="5">
        <v>20</v>
      </c>
      <c r="H9" s="5">
        <v>9</v>
      </c>
      <c r="I9" s="5">
        <v>10</v>
      </c>
      <c r="J9" s="5">
        <v>20</v>
      </c>
      <c r="K9" s="8">
        <f>SUM(F9:J9)</f>
        <v>79</v>
      </c>
      <c r="L9" s="4" t="s">
        <v>407</v>
      </c>
    </row>
    <row r="10" spans="1:12" x14ac:dyDescent="0.25">
      <c r="A10" s="3">
        <v>5</v>
      </c>
      <c r="B10" s="47">
        <v>4066</v>
      </c>
      <c r="C10" s="45" t="s">
        <v>329</v>
      </c>
      <c r="D10" s="3" t="s">
        <v>313</v>
      </c>
      <c r="E10" s="49" t="s">
        <v>351</v>
      </c>
      <c r="F10" s="21">
        <v>20</v>
      </c>
      <c r="G10" s="5">
        <v>20</v>
      </c>
      <c r="H10" s="5">
        <v>9</v>
      </c>
      <c r="I10" s="5">
        <v>10</v>
      </c>
      <c r="J10" s="5">
        <v>20</v>
      </c>
      <c r="K10" s="8">
        <f>SUM(F10:J10)</f>
        <v>79</v>
      </c>
      <c r="L10" s="4" t="s">
        <v>407</v>
      </c>
    </row>
    <row r="11" spans="1:12" x14ac:dyDescent="0.25">
      <c r="A11" s="3">
        <v>6</v>
      </c>
      <c r="B11" s="19">
        <v>4093</v>
      </c>
      <c r="C11" s="35" t="s">
        <v>176</v>
      </c>
      <c r="D11" s="5" t="s">
        <v>155</v>
      </c>
      <c r="E11" s="45" t="s">
        <v>201</v>
      </c>
      <c r="F11" s="48">
        <v>10</v>
      </c>
      <c r="G11" s="3">
        <v>20</v>
      </c>
      <c r="H11" s="3">
        <v>9</v>
      </c>
      <c r="I11" s="3">
        <v>20</v>
      </c>
      <c r="J11" s="3">
        <v>20</v>
      </c>
      <c r="K11" s="8">
        <f>SUM(F11:J11)</f>
        <v>79</v>
      </c>
      <c r="L11" s="4" t="s">
        <v>407</v>
      </c>
    </row>
    <row r="12" spans="1:12" x14ac:dyDescent="0.25">
      <c r="A12" s="3">
        <v>7</v>
      </c>
      <c r="B12" s="19">
        <v>4007</v>
      </c>
      <c r="C12" s="35" t="s">
        <v>177</v>
      </c>
      <c r="D12" s="5" t="s">
        <v>155</v>
      </c>
      <c r="E12" s="45" t="s">
        <v>202</v>
      </c>
      <c r="F12" s="21">
        <v>20</v>
      </c>
      <c r="G12" s="5">
        <v>8</v>
      </c>
      <c r="H12" s="5">
        <v>20</v>
      </c>
      <c r="I12" s="5">
        <v>5</v>
      </c>
      <c r="J12" s="5">
        <v>20</v>
      </c>
      <c r="K12" s="8">
        <f>SUM(F12:J12)</f>
        <v>73</v>
      </c>
      <c r="L12" s="4" t="s">
        <v>404</v>
      </c>
    </row>
    <row r="13" spans="1:12" x14ac:dyDescent="0.25">
      <c r="A13" s="3">
        <v>8</v>
      </c>
      <c r="B13" s="47">
        <v>4003</v>
      </c>
      <c r="C13" s="45" t="s">
        <v>321</v>
      </c>
      <c r="D13" s="3" t="s">
        <v>313</v>
      </c>
      <c r="E13" s="49" t="s">
        <v>349</v>
      </c>
      <c r="F13" s="21">
        <v>20</v>
      </c>
      <c r="G13" s="5">
        <v>20</v>
      </c>
      <c r="H13" s="5">
        <v>0</v>
      </c>
      <c r="I13" s="5">
        <v>10</v>
      </c>
      <c r="J13" s="5">
        <v>20</v>
      </c>
      <c r="K13" s="8">
        <f>SUM(F13:J13)</f>
        <v>70</v>
      </c>
      <c r="L13" s="4" t="s">
        <v>404</v>
      </c>
    </row>
    <row r="14" spans="1:12" x14ac:dyDescent="0.25">
      <c r="A14" s="3">
        <v>9</v>
      </c>
      <c r="B14" s="19">
        <v>4019</v>
      </c>
      <c r="C14" s="25" t="s">
        <v>70</v>
      </c>
      <c r="D14" s="7" t="s">
        <v>62</v>
      </c>
      <c r="E14" s="25" t="s">
        <v>105</v>
      </c>
      <c r="F14" s="21">
        <v>20</v>
      </c>
      <c r="G14" s="5">
        <v>20</v>
      </c>
      <c r="H14" s="5">
        <v>0</v>
      </c>
      <c r="I14" s="5">
        <v>10</v>
      </c>
      <c r="J14" s="5">
        <v>20</v>
      </c>
      <c r="K14" s="8">
        <f>SUM(F14:J14)</f>
        <v>70</v>
      </c>
      <c r="L14" s="4" t="s">
        <v>404</v>
      </c>
    </row>
    <row r="15" spans="1:12" x14ac:dyDescent="0.25">
      <c r="A15" s="3">
        <v>10</v>
      </c>
      <c r="B15" s="47">
        <v>4075</v>
      </c>
      <c r="C15" s="35" t="s">
        <v>191</v>
      </c>
      <c r="D15" s="5" t="s">
        <v>155</v>
      </c>
      <c r="E15" s="45" t="s">
        <v>202</v>
      </c>
      <c r="F15" s="21">
        <v>20</v>
      </c>
      <c r="G15" s="5">
        <v>20</v>
      </c>
      <c r="H15" s="5">
        <v>0</v>
      </c>
      <c r="I15" s="5">
        <v>10</v>
      </c>
      <c r="J15" s="5">
        <v>20</v>
      </c>
      <c r="K15" s="8">
        <f>SUM(F15:J15)</f>
        <v>70</v>
      </c>
      <c r="L15" s="4" t="s">
        <v>404</v>
      </c>
    </row>
    <row r="16" spans="1:12" x14ac:dyDescent="0.25">
      <c r="A16" s="3">
        <v>11</v>
      </c>
      <c r="B16" s="19">
        <v>4085</v>
      </c>
      <c r="C16" s="25" t="s">
        <v>89</v>
      </c>
      <c r="D16" s="7" t="s">
        <v>62</v>
      </c>
      <c r="E16" s="25" t="s">
        <v>105</v>
      </c>
      <c r="F16" s="21">
        <v>20</v>
      </c>
      <c r="G16" s="5">
        <v>20</v>
      </c>
      <c r="H16" s="5">
        <v>0</v>
      </c>
      <c r="I16" s="5">
        <v>10</v>
      </c>
      <c r="J16" s="5">
        <v>20</v>
      </c>
      <c r="K16" s="8">
        <f>SUM(F16:J16)</f>
        <v>70</v>
      </c>
      <c r="L16" s="4" t="s">
        <v>404</v>
      </c>
    </row>
    <row r="17" spans="1:12" x14ac:dyDescent="0.25">
      <c r="A17" s="3">
        <v>12</v>
      </c>
      <c r="B17" s="47">
        <v>4064</v>
      </c>
      <c r="C17" s="45" t="s">
        <v>330</v>
      </c>
      <c r="D17" s="3" t="s">
        <v>313</v>
      </c>
      <c r="E17" s="49" t="s">
        <v>349</v>
      </c>
      <c r="F17" s="21">
        <v>20</v>
      </c>
      <c r="G17" s="5">
        <v>20</v>
      </c>
      <c r="H17" s="5">
        <v>9</v>
      </c>
      <c r="I17" s="5">
        <v>5</v>
      </c>
      <c r="J17" s="5">
        <v>15</v>
      </c>
      <c r="K17" s="8">
        <f>SUM(F17:J17)</f>
        <v>69</v>
      </c>
      <c r="L17" s="4" t="s">
        <v>404</v>
      </c>
    </row>
    <row r="18" spans="1:12" x14ac:dyDescent="0.25">
      <c r="A18" s="3">
        <v>13</v>
      </c>
      <c r="B18" s="19">
        <v>4030</v>
      </c>
      <c r="C18" s="25" t="s">
        <v>64</v>
      </c>
      <c r="D18" s="7" t="s">
        <v>62</v>
      </c>
      <c r="E18" s="25" t="s">
        <v>102</v>
      </c>
      <c r="F18" s="21">
        <v>10</v>
      </c>
      <c r="G18" s="5">
        <v>8</v>
      </c>
      <c r="H18" s="5">
        <v>20</v>
      </c>
      <c r="I18" s="5">
        <v>10</v>
      </c>
      <c r="J18" s="5">
        <v>20</v>
      </c>
      <c r="K18" s="8">
        <f>SUM(F18:J18)</f>
        <v>68</v>
      </c>
      <c r="L18" s="4" t="s">
        <v>404</v>
      </c>
    </row>
    <row r="19" spans="1:12" x14ac:dyDescent="0.25">
      <c r="A19" s="3">
        <v>14</v>
      </c>
      <c r="B19" s="47">
        <v>4023</v>
      </c>
      <c r="C19" s="3" t="s">
        <v>224</v>
      </c>
      <c r="D19" s="11" t="s">
        <v>218</v>
      </c>
      <c r="E19" s="46" t="s">
        <v>238</v>
      </c>
      <c r="F19" s="21">
        <v>20</v>
      </c>
      <c r="G19" s="5">
        <v>8</v>
      </c>
      <c r="H19" s="5">
        <v>9</v>
      </c>
      <c r="I19" s="5">
        <v>10</v>
      </c>
      <c r="J19" s="5">
        <v>20</v>
      </c>
      <c r="K19" s="8">
        <f>SUM(F19:J19)</f>
        <v>67</v>
      </c>
      <c r="L19" s="4" t="s">
        <v>404</v>
      </c>
    </row>
    <row r="20" spans="1:12" x14ac:dyDescent="0.25">
      <c r="A20" s="3">
        <v>15</v>
      </c>
      <c r="B20" s="47">
        <v>4024</v>
      </c>
      <c r="C20" s="45" t="s">
        <v>322</v>
      </c>
      <c r="D20" s="3" t="s">
        <v>313</v>
      </c>
      <c r="E20" s="49" t="s">
        <v>349</v>
      </c>
      <c r="F20" s="21">
        <v>20</v>
      </c>
      <c r="G20" s="5">
        <v>18</v>
      </c>
      <c r="H20" s="5">
        <v>9</v>
      </c>
      <c r="I20" s="5">
        <v>0</v>
      </c>
      <c r="J20" s="5">
        <v>20</v>
      </c>
      <c r="K20" s="8">
        <f>SUM(F20:J20)</f>
        <v>67</v>
      </c>
      <c r="L20" s="4" t="s">
        <v>404</v>
      </c>
    </row>
    <row r="21" spans="1:12" x14ac:dyDescent="0.25">
      <c r="A21" s="3">
        <v>16</v>
      </c>
      <c r="B21" s="19">
        <v>4029</v>
      </c>
      <c r="C21" s="35" t="s">
        <v>182</v>
      </c>
      <c r="D21" s="5" t="s">
        <v>155</v>
      </c>
      <c r="E21" s="45" t="s">
        <v>201</v>
      </c>
      <c r="F21" s="21">
        <v>20</v>
      </c>
      <c r="G21" s="5">
        <v>8</v>
      </c>
      <c r="H21" s="5">
        <v>9</v>
      </c>
      <c r="I21" s="5">
        <v>10</v>
      </c>
      <c r="J21" s="5">
        <v>20</v>
      </c>
      <c r="K21" s="8">
        <f>SUM(F21:J21)</f>
        <v>67</v>
      </c>
      <c r="L21" s="4" t="s">
        <v>404</v>
      </c>
    </row>
    <row r="22" spans="1:12" x14ac:dyDescent="0.25">
      <c r="A22" s="3">
        <v>17</v>
      </c>
      <c r="B22" s="19">
        <v>4035</v>
      </c>
      <c r="C22" s="61" t="s">
        <v>325</v>
      </c>
      <c r="D22" s="5" t="s">
        <v>313</v>
      </c>
      <c r="E22" s="62" t="s">
        <v>349</v>
      </c>
      <c r="F22" s="21">
        <v>20</v>
      </c>
      <c r="G22" s="5">
        <v>16</v>
      </c>
      <c r="H22" s="5">
        <v>0</v>
      </c>
      <c r="I22" s="5">
        <v>10</v>
      </c>
      <c r="J22" s="5">
        <v>20</v>
      </c>
      <c r="K22" s="8">
        <f>SUM(F22:J22)</f>
        <v>66</v>
      </c>
      <c r="L22" s="4" t="s">
        <v>404</v>
      </c>
    </row>
    <row r="23" spans="1:12" x14ac:dyDescent="0.25">
      <c r="A23" s="3">
        <v>18</v>
      </c>
      <c r="B23" s="19">
        <v>4054</v>
      </c>
      <c r="C23" s="25" t="s">
        <v>81</v>
      </c>
      <c r="D23" s="7" t="s">
        <v>62</v>
      </c>
      <c r="E23" s="25" t="s">
        <v>106</v>
      </c>
      <c r="F23" s="21">
        <v>20</v>
      </c>
      <c r="G23" s="5">
        <v>8</v>
      </c>
      <c r="H23" s="5">
        <v>0</v>
      </c>
      <c r="I23" s="5">
        <v>15</v>
      </c>
      <c r="J23" s="5">
        <v>20</v>
      </c>
      <c r="K23" s="8">
        <f>SUM(F23:J23)</f>
        <v>63</v>
      </c>
      <c r="L23" s="4" t="s">
        <v>404</v>
      </c>
    </row>
    <row r="24" spans="1:12" x14ac:dyDescent="0.25">
      <c r="A24" s="3">
        <v>19</v>
      </c>
      <c r="B24" s="19">
        <v>4020</v>
      </c>
      <c r="C24" s="25" t="s">
        <v>71</v>
      </c>
      <c r="D24" s="7" t="s">
        <v>62</v>
      </c>
      <c r="E24" s="25" t="s">
        <v>102</v>
      </c>
      <c r="F24" s="21">
        <v>20</v>
      </c>
      <c r="G24" s="5">
        <v>20</v>
      </c>
      <c r="H24" s="5">
        <v>0</v>
      </c>
      <c r="I24" s="5">
        <v>0</v>
      </c>
      <c r="J24" s="5">
        <v>20</v>
      </c>
      <c r="K24" s="8">
        <f>SUM(F24:J24)</f>
        <v>60</v>
      </c>
      <c r="L24" s="4" t="s">
        <v>405</v>
      </c>
    </row>
    <row r="25" spans="1:12" x14ac:dyDescent="0.25">
      <c r="A25" s="3">
        <v>20</v>
      </c>
      <c r="B25" s="19">
        <v>4002</v>
      </c>
      <c r="C25" s="35" t="s">
        <v>179</v>
      </c>
      <c r="D25" s="5" t="s">
        <v>155</v>
      </c>
      <c r="E25" s="45" t="s">
        <v>201</v>
      </c>
      <c r="F25" s="21">
        <v>20</v>
      </c>
      <c r="G25" s="5">
        <v>0</v>
      </c>
      <c r="H25" s="5">
        <v>9</v>
      </c>
      <c r="I25" s="5">
        <v>10</v>
      </c>
      <c r="J25" s="5">
        <v>20</v>
      </c>
      <c r="K25" s="8">
        <f>SUM(F25:J25)</f>
        <v>59</v>
      </c>
      <c r="L25" s="4" t="s">
        <v>405</v>
      </c>
    </row>
    <row r="26" spans="1:12" x14ac:dyDescent="0.25">
      <c r="A26" s="3">
        <v>21</v>
      </c>
      <c r="B26" s="19">
        <v>4046</v>
      </c>
      <c r="C26" s="25" t="s">
        <v>78</v>
      </c>
      <c r="D26" s="7" t="s">
        <v>62</v>
      </c>
      <c r="E26" s="25" t="s">
        <v>104</v>
      </c>
      <c r="F26" s="21">
        <v>10</v>
      </c>
      <c r="G26" s="5">
        <v>20</v>
      </c>
      <c r="H26" s="5">
        <v>9</v>
      </c>
      <c r="I26" s="5">
        <v>0</v>
      </c>
      <c r="J26" s="5">
        <v>20</v>
      </c>
      <c r="K26" s="8">
        <v>59</v>
      </c>
      <c r="L26" s="4" t="s">
        <v>405</v>
      </c>
    </row>
    <row r="27" spans="1:12" x14ac:dyDescent="0.25">
      <c r="A27" s="3">
        <v>22</v>
      </c>
      <c r="B27" s="19">
        <v>4017</v>
      </c>
      <c r="C27" s="25" t="s">
        <v>74</v>
      </c>
      <c r="D27" s="7" t="s">
        <v>62</v>
      </c>
      <c r="E27" s="25" t="s">
        <v>106</v>
      </c>
      <c r="F27" s="21">
        <v>0</v>
      </c>
      <c r="G27" s="5">
        <v>18</v>
      </c>
      <c r="H27" s="5">
        <v>0</v>
      </c>
      <c r="I27" s="5">
        <v>20</v>
      </c>
      <c r="J27" s="5">
        <v>20</v>
      </c>
      <c r="K27" s="8">
        <f>SUM(F27:J27)</f>
        <v>58</v>
      </c>
      <c r="L27" s="4" t="s">
        <v>405</v>
      </c>
    </row>
    <row r="28" spans="1:12" x14ac:dyDescent="0.25">
      <c r="A28" s="3">
        <v>23</v>
      </c>
      <c r="B28" s="47">
        <v>4097</v>
      </c>
      <c r="C28" s="45" t="s">
        <v>339</v>
      </c>
      <c r="D28" s="3" t="s">
        <v>313</v>
      </c>
      <c r="E28" s="49" t="s">
        <v>350</v>
      </c>
      <c r="F28" s="48">
        <v>20</v>
      </c>
      <c r="G28" s="3">
        <v>8</v>
      </c>
      <c r="H28" s="3">
        <v>0</v>
      </c>
      <c r="I28" s="3">
        <v>10</v>
      </c>
      <c r="J28" s="3">
        <v>20</v>
      </c>
      <c r="K28" s="8">
        <f>SUM(F28:J28)</f>
        <v>58</v>
      </c>
      <c r="L28" s="4" t="s">
        <v>405</v>
      </c>
    </row>
    <row r="29" spans="1:12" x14ac:dyDescent="0.25">
      <c r="A29" s="3">
        <v>24</v>
      </c>
      <c r="B29" s="19">
        <v>4067</v>
      </c>
      <c r="C29" s="25" t="s">
        <v>88</v>
      </c>
      <c r="D29" s="7" t="s">
        <v>62</v>
      </c>
      <c r="E29" s="25" t="s">
        <v>102</v>
      </c>
      <c r="F29" s="21">
        <v>20</v>
      </c>
      <c r="G29" s="5">
        <v>20</v>
      </c>
      <c r="H29" s="5">
        <v>0</v>
      </c>
      <c r="I29" s="5">
        <v>10</v>
      </c>
      <c r="J29" s="5">
        <v>6</v>
      </c>
      <c r="K29" s="8">
        <f>SUM(F29:J29)</f>
        <v>56</v>
      </c>
      <c r="L29" s="4" t="s">
        <v>405</v>
      </c>
    </row>
    <row r="30" spans="1:12" x14ac:dyDescent="0.25">
      <c r="A30" s="3">
        <v>25</v>
      </c>
      <c r="B30" s="19">
        <v>4008</v>
      </c>
      <c r="C30" s="35" t="s">
        <v>178</v>
      </c>
      <c r="D30" s="5" t="s">
        <v>155</v>
      </c>
      <c r="E30" s="45" t="s">
        <v>203</v>
      </c>
      <c r="F30" s="21">
        <v>20</v>
      </c>
      <c r="G30" s="5">
        <v>0</v>
      </c>
      <c r="H30" s="5">
        <v>0</v>
      </c>
      <c r="I30" s="5">
        <v>15</v>
      </c>
      <c r="J30" s="5">
        <v>20</v>
      </c>
      <c r="K30" s="8">
        <f>SUM(F30:J30)</f>
        <v>55</v>
      </c>
      <c r="L30" s="4" t="s">
        <v>405</v>
      </c>
    </row>
    <row r="31" spans="1:12" x14ac:dyDescent="0.25">
      <c r="A31" s="3">
        <v>26</v>
      </c>
      <c r="B31" s="47">
        <v>4049</v>
      </c>
      <c r="C31" s="45" t="s">
        <v>327</v>
      </c>
      <c r="D31" s="3" t="s">
        <v>313</v>
      </c>
      <c r="E31" s="49" t="s">
        <v>349</v>
      </c>
      <c r="F31" s="21">
        <v>0</v>
      </c>
      <c r="G31" s="5">
        <v>20</v>
      </c>
      <c r="H31" s="5">
        <v>9</v>
      </c>
      <c r="I31" s="5">
        <v>5</v>
      </c>
      <c r="J31" s="5">
        <v>20</v>
      </c>
      <c r="K31" s="8">
        <f>SUM(F31:J31)</f>
        <v>54</v>
      </c>
      <c r="L31" s="4" t="s">
        <v>405</v>
      </c>
    </row>
    <row r="32" spans="1:12" x14ac:dyDescent="0.25">
      <c r="A32" s="3">
        <v>27</v>
      </c>
      <c r="B32" s="47">
        <v>4005</v>
      </c>
      <c r="C32" s="45" t="s">
        <v>320</v>
      </c>
      <c r="D32" s="3" t="s">
        <v>313</v>
      </c>
      <c r="E32" s="49" t="s">
        <v>350</v>
      </c>
      <c r="F32" s="21">
        <v>20</v>
      </c>
      <c r="G32" s="5">
        <v>0</v>
      </c>
      <c r="H32" s="5">
        <v>20</v>
      </c>
      <c r="I32" s="5">
        <v>10</v>
      </c>
      <c r="J32" s="5">
        <v>0</v>
      </c>
      <c r="K32" s="8">
        <f>SUM(F32:J32)</f>
        <v>50</v>
      </c>
      <c r="L32" s="4" t="s">
        <v>405</v>
      </c>
    </row>
    <row r="33" spans="1:12" x14ac:dyDescent="0.25">
      <c r="A33" s="3">
        <v>28</v>
      </c>
      <c r="B33" s="19">
        <v>4016</v>
      </c>
      <c r="C33" s="25" t="s">
        <v>73</v>
      </c>
      <c r="D33" s="7" t="s">
        <v>62</v>
      </c>
      <c r="E33" s="25" t="s">
        <v>102</v>
      </c>
      <c r="F33" s="21">
        <v>10</v>
      </c>
      <c r="G33" s="5">
        <v>20</v>
      </c>
      <c r="H33" s="5">
        <v>0</v>
      </c>
      <c r="I33" s="5">
        <v>0</v>
      </c>
      <c r="J33" s="5">
        <v>20</v>
      </c>
      <c r="K33" s="8">
        <f>SUM(F33:J33)</f>
        <v>50</v>
      </c>
      <c r="L33" s="4" t="s">
        <v>405</v>
      </c>
    </row>
    <row r="34" spans="1:12" x14ac:dyDescent="0.25">
      <c r="A34" s="3">
        <v>29</v>
      </c>
      <c r="B34" s="47">
        <v>4027</v>
      </c>
      <c r="C34" s="3" t="s">
        <v>223</v>
      </c>
      <c r="D34" s="11" t="s">
        <v>218</v>
      </c>
      <c r="E34" s="46" t="s">
        <v>238</v>
      </c>
      <c r="F34" s="21">
        <v>10</v>
      </c>
      <c r="G34" s="5">
        <v>20</v>
      </c>
      <c r="H34" s="5">
        <v>0</v>
      </c>
      <c r="I34" s="5">
        <v>0</v>
      </c>
      <c r="J34" s="5">
        <v>20</v>
      </c>
      <c r="K34" s="8">
        <f>SUM(F34:J34)</f>
        <v>50</v>
      </c>
      <c r="L34" s="4" t="s">
        <v>405</v>
      </c>
    </row>
    <row r="35" spans="1:12" x14ac:dyDescent="0.25">
      <c r="A35" s="3">
        <v>30</v>
      </c>
      <c r="B35" s="19">
        <v>4094</v>
      </c>
      <c r="C35" s="25" t="s">
        <v>92</v>
      </c>
      <c r="D35" s="7" t="s">
        <v>62</v>
      </c>
      <c r="E35" s="25" t="s">
        <v>106</v>
      </c>
      <c r="F35" s="48">
        <v>20</v>
      </c>
      <c r="G35" s="3">
        <v>8</v>
      </c>
      <c r="H35" s="3">
        <v>9</v>
      </c>
      <c r="I35" s="3">
        <v>10</v>
      </c>
      <c r="J35" s="3">
        <v>3</v>
      </c>
      <c r="K35" s="8">
        <f>SUM(F35:J35)</f>
        <v>50</v>
      </c>
      <c r="L35" s="4" t="s">
        <v>405</v>
      </c>
    </row>
    <row r="36" spans="1:12" x14ac:dyDescent="0.25">
      <c r="A36" s="3">
        <v>31</v>
      </c>
      <c r="B36" s="36">
        <v>4001</v>
      </c>
      <c r="C36" s="35" t="s">
        <v>180</v>
      </c>
      <c r="D36" s="5" t="s">
        <v>155</v>
      </c>
      <c r="E36" s="45" t="s">
        <v>202</v>
      </c>
      <c r="F36" s="21">
        <v>20</v>
      </c>
      <c r="G36" s="5">
        <v>0</v>
      </c>
      <c r="H36" s="5">
        <v>9</v>
      </c>
      <c r="I36" s="5">
        <v>0</v>
      </c>
      <c r="J36" s="5">
        <v>20</v>
      </c>
      <c r="K36" s="8">
        <f>SUM(F36:J36)</f>
        <v>49</v>
      </c>
      <c r="L36" s="4" t="s">
        <v>405</v>
      </c>
    </row>
    <row r="37" spans="1:12" x14ac:dyDescent="0.25">
      <c r="A37" s="3">
        <v>32</v>
      </c>
      <c r="B37" s="19">
        <v>4011</v>
      </c>
      <c r="C37" s="25" t="s">
        <v>66</v>
      </c>
      <c r="D37" s="7" t="s">
        <v>62</v>
      </c>
      <c r="E37" s="25" t="s">
        <v>103</v>
      </c>
      <c r="F37" s="21">
        <v>10</v>
      </c>
      <c r="G37" s="5">
        <v>0</v>
      </c>
      <c r="H37" s="5">
        <v>9</v>
      </c>
      <c r="I37" s="5">
        <v>10</v>
      </c>
      <c r="J37" s="5">
        <v>20</v>
      </c>
      <c r="K37" s="8">
        <f>SUM(F37:J37)</f>
        <v>49</v>
      </c>
      <c r="L37" s="4" t="s">
        <v>405</v>
      </c>
    </row>
    <row r="38" spans="1:12" x14ac:dyDescent="0.25">
      <c r="A38" s="3">
        <v>33</v>
      </c>
      <c r="B38" s="47">
        <v>4014</v>
      </c>
      <c r="C38" s="45" t="s">
        <v>319</v>
      </c>
      <c r="D38" s="3" t="s">
        <v>313</v>
      </c>
      <c r="E38" s="49" t="s">
        <v>349</v>
      </c>
      <c r="F38" s="21">
        <v>10</v>
      </c>
      <c r="G38" s="5">
        <v>0</v>
      </c>
      <c r="H38" s="5">
        <v>9</v>
      </c>
      <c r="I38" s="5">
        <v>10</v>
      </c>
      <c r="J38" s="5">
        <v>20</v>
      </c>
      <c r="K38" s="8">
        <f>SUM(F38:J38)</f>
        <v>49</v>
      </c>
      <c r="L38" s="4" t="s">
        <v>405</v>
      </c>
    </row>
    <row r="39" spans="1:12" x14ac:dyDescent="0.25">
      <c r="A39" s="3">
        <v>34</v>
      </c>
      <c r="B39" s="47">
        <v>4033</v>
      </c>
      <c r="C39" s="45" t="s">
        <v>326</v>
      </c>
      <c r="D39" s="3" t="s">
        <v>313</v>
      </c>
      <c r="E39" s="49" t="s">
        <v>349</v>
      </c>
      <c r="F39" s="21">
        <v>20</v>
      </c>
      <c r="G39" s="5">
        <v>0</v>
      </c>
      <c r="H39" s="5">
        <v>9</v>
      </c>
      <c r="I39" s="5">
        <v>0</v>
      </c>
      <c r="J39" s="5">
        <v>20</v>
      </c>
      <c r="K39" s="8">
        <f>SUM(F39:J39)</f>
        <v>49</v>
      </c>
      <c r="L39" s="4" t="s">
        <v>405</v>
      </c>
    </row>
    <row r="40" spans="1:12" x14ac:dyDescent="0.25">
      <c r="A40" s="3">
        <v>35</v>
      </c>
      <c r="B40" s="19">
        <v>4012</v>
      </c>
      <c r="C40" s="25" t="s">
        <v>63</v>
      </c>
      <c r="D40" s="7" t="s">
        <v>62</v>
      </c>
      <c r="E40" s="25" t="s">
        <v>102</v>
      </c>
      <c r="F40" s="21">
        <v>20</v>
      </c>
      <c r="G40" s="5">
        <v>8</v>
      </c>
      <c r="H40" s="5">
        <v>0</v>
      </c>
      <c r="I40" s="5">
        <v>0</v>
      </c>
      <c r="J40" s="5">
        <v>20</v>
      </c>
      <c r="K40" s="8">
        <f>SUM(F40:J40)</f>
        <v>48</v>
      </c>
      <c r="L40" s="4" t="s">
        <v>405</v>
      </c>
    </row>
    <row r="41" spans="1:12" x14ac:dyDescent="0.25">
      <c r="A41" s="3">
        <v>36</v>
      </c>
      <c r="B41" s="19">
        <v>4018</v>
      </c>
      <c r="C41" s="25" t="s">
        <v>72</v>
      </c>
      <c r="D41" s="7" t="s">
        <v>62</v>
      </c>
      <c r="E41" s="25" t="s">
        <v>102</v>
      </c>
      <c r="F41" s="21">
        <v>10</v>
      </c>
      <c r="G41" s="5">
        <v>8</v>
      </c>
      <c r="H41" s="5">
        <v>0</v>
      </c>
      <c r="I41" s="5">
        <v>10</v>
      </c>
      <c r="J41" s="5">
        <v>20</v>
      </c>
      <c r="K41" s="8">
        <f>SUM(F41:J41)</f>
        <v>48</v>
      </c>
      <c r="L41" s="4" t="s">
        <v>405</v>
      </c>
    </row>
    <row r="42" spans="1:12" x14ac:dyDescent="0.25">
      <c r="A42" s="3">
        <v>37</v>
      </c>
      <c r="B42" s="19">
        <v>4021</v>
      </c>
      <c r="C42" s="25" t="s">
        <v>68</v>
      </c>
      <c r="D42" s="7" t="s">
        <v>62</v>
      </c>
      <c r="E42" s="25" t="s">
        <v>104</v>
      </c>
      <c r="F42" s="21">
        <v>10</v>
      </c>
      <c r="G42" s="5">
        <v>8</v>
      </c>
      <c r="H42" s="5">
        <v>0</v>
      </c>
      <c r="I42" s="5">
        <v>10</v>
      </c>
      <c r="J42" s="5">
        <v>20</v>
      </c>
      <c r="K42" s="8">
        <f>SUM(F42:J42)</f>
        <v>48</v>
      </c>
      <c r="L42" s="4" t="s">
        <v>405</v>
      </c>
    </row>
    <row r="43" spans="1:12" x14ac:dyDescent="0.25">
      <c r="A43" s="3">
        <v>38</v>
      </c>
      <c r="B43" s="19">
        <v>4037</v>
      </c>
      <c r="C43" s="35" t="s">
        <v>185</v>
      </c>
      <c r="D43" s="5" t="s">
        <v>155</v>
      </c>
      <c r="E43" s="45" t="s">
        <v>201</v>
      </c>
      <c r="F43" s="22">
        <v>10</v>
      </c>
      <c r="G43" s="12">
        <v>8</v>
      </c>
      <c r="H43" s="12">
        <v>9</v>
      </c>
      <c r="I43" s="12">
        <v>10</v>
      </c>
      <c r="J43" s="12">
        <v>9</v>
      </c>
      <c r="K43" s="8">
        <f>SUM(F43:J43)</f>
        <v>46</v>
      </c>
      <c r="L43" s="5" t="s">
        <v>408</v>
      </c>
    </row>
    <row r="44" spans="1:12" x14ac:dyDescent="0.25">
      <c r="A44" s="3">
        <v>39</v>
      </c>
      <c r="B44" s="47">
        <v>4050</v>
      </c>
      <c r="C44" s="3" t="s">
        <v>232</v>
      </c>
      <c r="D44" s="11" t="s">
        <v>218</v>
      </c>
      <c r="E44" s="3" t="s">
        <v>237</v>
      </c>
      <c r="F44" s="21">
        <v>20</v>
      </c>
      <c r="G44" s="5">
        <v>20</v>
      </c>
      <c r="H44" s="5">
        <v>0</v>
      </c>
      <c r="I44" s="5">
        <v>0</v>
      </c>
      <c r="J44" s="5">
        <v>6</v>
      </c>
      <c r="K44" s="8">
        <f>SUM(F44:J44)</f>
        <v>46</v>
      </c>
      <c r="L44" s="5" t="s">
        <v>408</v>
      </c>
    </row>
    <row r="45" spans="1:12" x14ac:dyDescent="0.25">
      <c r="A45" s="3">
        <v>40</v>
      </c>
      <c r="B45" s="19">
        <v>4026</v>
      </c>
      <c r="C45" s="25" t="s">
        <v>67</v>
      </c>
      <c r="D45" s="7" t="s">
        <v>62</v>
      </c>
      <c r="E45" s="25" t="s">
        <v>104</v>
      </c>
      <c r="F45" s="21">
        <v>20</v>
      </c>
      <c r="G45" s="5">
        <v>0</v>
      </c>
      <c r="H45" s="5">
        <v>0</v>
      </c>
      <c r="I45" s="5">
        <v>5</v>
      </c>
      <c r="J45" s="5">
        <v>20</v>
      </c>
      <c r="K45" s="8">
        <f>SUM(F45:J45)</f>
        <v>45</v>
      </c>
      <c r="L45" s="5" t="s">
        <v>408</v>
      </c>
    </row>
    <row r="46" spans="1:12" x14ac:dyDescent="0.25">
      <c r="A46" s="3">
        <v>41</v>
      </c>
      <c r="B46" s="47">
        <v>4047</v>
      </c>
      <c r="C46" s="3" t="s">
        <v>231</v>
      </c>
      <c r="D46" s="11" t="s">
        <v>218</v>
      </c>
      <c r="E46" s="3" t="s">
        <v>237</v>
      </c>
      <c r="F46" s="21">
        <v>20</v>
      </c>
      <c r="G46" s="5">
        <v>20</v>
      </c>
      <c r="H46" s="5">
        <v>0</v>
      </c>
      <c r="I46" s="5">
        <v>5</v>
      </c>
      <c r="J46" s="5">
        <v>0</v>
      </c>
      <c r="K46" s="8">
        <f>SUM(F46:J46)</f>
        <v>45</v>
      </c>
      <c r="L46" s="5" t="s">
        <v>408</v>
      </c>
    </row>
    <row r="47" spans="1:12" x14ac:dyDescent="0.25">
      <c r="A47" s="3">
        <v>42</v>
      </c>
      <c r="B47" s="47">
        <v>4071</v>
      </c>
      <c r="C47" s="56" t="s">
        <v>328</v>
      </c>
      <c r="D47" s="3" t="s">
        <v>313</v>
      </c>
      <c r="E47" s="77" t="s">
        <v>350</v>
      </c>
      <c r="F47" s="21">
        <v>20</v>
      </c>
      <c r="G47" s="5">
        <v>8</v>
      </c>
      <c r="H47" s="5">
        <v>0</v>
      </c>
      <c r="I47" s="5">
        <v>0</v>
      </c>
      <c r="J47" s="5">
        <v>15</v>
      </c>
      <c r="K47" s="8">
        <f>SUM(F47:J47)</f>
        <v>43</v>
      </c>
      <c r="L47" s="5" t="s">
        <v>408</v>
      </c>
    </row>
    <row r="48" spans="1:12" x14ac:dyDescent="0.25">
      <c r="A48" s="3">
        <v>43</v>
      </c>
      <c r="B48" s="47">
        <v>4096</v>
      </c>
      <c r="C48" s="45" t="s">
        <v>341</v>
      </c>
      <c r="D48" s="17" t="s">
        <v>313</v>
      </c>
      <c r="E48" s="49" t="s">
        <v>351</v>
      </c>
      <c r="F48" s="48">
        <v>20</v>
      </c>
      <c r="G48" s="3">
        <v>20</v>
      </c>
      <c r="H48" s="3">
        <v>0</v>
      </c>
      <c r="I48" s="3">
        <v>0</v>
      </c>
      <c r="J48" s="3">
        <v>3</v>
      </c>
      <c r="K48" s="8">
        <f>SUM(F48:J48)</f>
        <v>43</v>
      </c>
      <c r="L48" s="5" t="s">
        <v>408</v>
      </c>
    </row>
    <row r="49" spans="1:12" x14ac:dyDescent="0.25">
      <c r="A49" s="3">
        <v>44</v>
      </c>
      <c r="B49" s="19">
        <v>4022</v>
      </c>
      <c r="C49" s="25" t="s">
        <v>69</v>
      </c>
      <c r="D49" s="64" t="s">
        <v>62</v>
      </c>
      <c r="E49" s="25" t="s">
        <v>105</v>
      </c>
      <c r="F49" s="21">
        <v>10</v>
      </c>
      <c r="G49" s="5">
        <v>0</v>
      </c>
      <c r="H49" s="5">
        <v>0</v>
      </c>
      <c r="I49" s="5">
        <v>10</v>
      </c>
      <c r="J49" s="5">
        <v>20</v>
      </c>
      <c r="K49" s="8">
        <f>SUM(F49:J49)</f>
        <v>40</v>
      </c>
      <c r="L49" s="5" t="s">
        <v>408</v>
      </c>
    </row>
    <row r="50" spans="1:12" x14ac:dyDescent="0.25">
      <c r="A50" s="3">
        <v>45</v>
      </c>
      <c r="B50" s="47">
        <v>4039</v>
      </c>
      <c r="C50" s="3" t="s">
        <v>226</v>
      </c>
      <c r="D50" s="63" t="s">
        <v>218</v>
      </c>
      <c r="E50" s="46" t="s">
        <v>238</v>
      </c>
      <c r="F50" s="21">
        <v>20</v>
      </c>
      <c r="G50" s="5">
        <v>8</v>
      </c>
      <c r="H50" s="5">
        <v>0</v>
      </c>
      <c r="I50" s="5">
        <v>0</v>
      </c>
      <c r="J50" s="5">
        <v>12</v>
      </c>
      <c r="K50" s="8">
        <f>SUM(F50:J50)</f>
        <v>40</v>
      </c>
      <c r="L50" s="5" t="s">
        <v>408</v>
      </c>
    </row>
    <row r="51" spans="1:12" ht="17.25" customHeight="1" x14ac:dyDescent="0.25">
      <c r="A51" s="3">
        <v>46</v>
      </c>
      <c r="B51" s="47">
        <v>4068</v>
      </c>
      <c r="C51" s="35" t="s">
        <v>192</v>
      </c>
      <c r="D51" s="43" t="s">
        <v>155</v>
      </c>
      <c r="E51" s="45" t="s">
        <v>204</v>
      </c>
      <c r="F51" s="21">
        <v>10</v>
      </c>
      <c r="G51" s="5">
        <v>0</v>
      </c>
      <c r="H51" s="5">
        <v>0</v>
      </c>
      <c r="I51" s="5">
        <v>10</v>
      </c>
      <c r="J51" s="5">
        <v>20</v>
      </c>
      <c r="K51" s="8">
        <f>SUM(F51:J51)</f>
        <v>40</v>
      </c>
      <c r="L51" s="5" t="s">
        <v>408</v>
      </c>
    </row>
    <row r="52" spans="1:12" x14ac:dyDescent="0.25">
      <c r="A52" s="3">
        <v>47</v>
      </c>
      <c r="B52" s="47">
        <v>4076</v>
      </c>
      <c r="C52" s="35" t="s">
        <v>194</v>
      </c>
      <c r="D52" s="43" t="s">
        <v>155</v>
      </c>
      <c r="E52" s="45" t="s">
        <v>201</v>
      </c>
      <c r="F52" s="21">
        <v>10</v>
      </c>
      <c r="G52" s="5">
        <v>0</v>
      </c>
      <c r="H52" s="5">
        <v>0</v>
      </c>
      <c r="I52" s="5">
        <v>10</v>
      </c>
      <c r="J52" s="5">
        <v>20</v>
      </c>
      <c r="K52" s="8">
        <f>SUM(F52:J52)</f>
        <v>40</v>
      </c>
      <c r="L52" s="5" t="s">
        <v>408</v>
      </c>
    </row>
    <row r="53" spans="1:12" x14ac:dyDescent="0.25">
      <c r="A53" s="3">
        <v>48</v>
      </c>
      <c r="B53" s="47">
        <v>4083</v>
      </c>
      <c r="C53" s="45" t="s">
        <v>334</v>
      </c>
      <c r="D53" s="17" t="s">
        <v>313</v>
      </c>
      <c r="E53" s="49" t="s">
        <v>349</v>
      </c>
      <c r="F53" s="21">
        <v>10</v>
      </c>
      <c r="G53" s="5">
        <v>20</v>
      </c>
      <c r="H53" s="5">
        <v>0</v>
      </c>
      <c r="I53" s="5">
        <v>10</v>
      </c>
      <c r="J53" s="5">
        <v>0</v>
      </c>
      <c r="K53" s="8">
        <f>SUM(F53:J53)</f>
        <v>40</v>
      </c>
      <c r="L53" s="5" t="s">
        <v>408</v>
      </c>
    </row>
    <row r="54" spans="1:12" x14ac:dyDescent="0.25">
      <c r="A54" s="3">
        <v>49</v>
      </c>
      <c r="B54" s="47">
        <v>4089</v>
      </c>
      <c r="C54" s="35" t="s">
        <v>198</v>
      </c>
      <c r="D54" s="43" t="s">
        <v>155</v>
      </c>
      <c r="E54" s="45" t="s">
        <v>202</v>
      </c>
      <c r="F54" s="48">
        <v>20</v>
      </c>
      <c r="G54" s="3">
        <v>0</v>
      </c>
      <c r="H54" s="3">
        <v>10</v>
      </c>
      <c r="I54" s="3">
        <v>10</v>
      </c>
      <c r="J54" s="3">
        <v>0</v>
      </c>
      <c r="K54" s="8">
        <f>SUM(F54:J54)</f>
        <v>40</v>
      </c>
      <c r="L54" s="5" t="s">
        <v>408</v>
      </c>
    </row>
    <row r="55" spans="1:12" x14ac:dyDescent="0.25">
      <c r="A55" s="3">
        <v>50</v>
      </c>
      <c r="B55" s="47">
        <v>4103</v>
      </c>
      <c r="C55" s="45" t="s">
        <v>340</v>
      </c>
      <c r="D55" s="17" t="s">
        <v>313</v>
      </c>
      <c r="E55" s="49" t="s">
        <v>350</v>
      </c>
      <c r="F55" s="48">
        <v>20</v>
      </c>
      <c r="G55" s="3">
        <v>0</v>
      </c>
      <c r="H55" s="3">
        <v>0</v>
      </c>
      <c r="I55" s="3">
        <v>0</v>
      </c>
      <c r="J55" s="3">
        <v>20</v>
      </c>
      <c r="K55" s="8">
        <f>SUM(F55:J55)</f>
        <v>40</v>
      </c>
      <c r="L55" s="5" t="s">
        <v>408</v>
      </c>
    </row>
    <row r="56" spans="1:12" x14ac:dyDescent="0.25">
      <c r="A56" s="3">
        <v>51</v>
      </c>
      <c r="B56" s="47">
        <v>4063</v>
      </c>
      <c r="C56" s="45" t="s">
        <v>331</v>
      </c>
      <c r="D56" s="17" t="s">
        <v>313</v>
      </c>
      <c r="E56" s="49" t="s">
        <v>352</v>
      </c>
      <c r="F56" s="21">
        <v>0</v>
      </c>
      <c r="G56" s="5">
        <v>20</v>
      </c>
      <c r="H56" s="5">
        <v>20</v>
      </c>
      <c r="I56" s="5">
        <v>0</v>
      </c>
      <c r="J56" s="5">
        <v>0</v>
      </c>
      <c r="K56" s="8">
        <f>SUM(F56:J56)</f>
        <v>40</v>
      </c>
      <c r="L56" s="5" t="s">
        <v>408</v>
      </c>
    </row>
    <row r="57" spans="1:12" x14ac:dyDescent="0.25">
      <c r="A57" s="3">
        <v>52</v>
      </c>
      <c r="B57" s="19">
        <v>4057</v>
      </c>
      <c r="C57" s="25" t="s">
        <v>85</v>
      </c>
      <c r="D57" s="64" t="s">
        <v>62</v>
      </c>
      <c r="E57" s="25" t="s">
        <v>104</v>
      </c>
      <c r="F57" s="21">
        <v>10</v>
      </c>
      <c r="G57" s="5">
        <v>0</v>
      </c>
      <c r="H57" s="5">
        <v>9</v>
      </c>
      <c r="I57" s="5">
        <v>0</v>
      </c>
      <c r="J57" s="5">
        <v>20</v>
      </c>
      <c r="K57" s="8">
        <f>SUM(F57:J57)</f>
        <v>39</v>
      </c>
      <c r="L57" s="5" t="s">
        <v>408</v>
      </c>
    </row>
    <row r="58" spans="1:12" x14ac:dyDescent="0.25">
      <c r="A58" s="3">
        <v>53</v>
      </c>
      <c r="B58" s="19">
        <v>4041</v>
      </c>
      <c r="C58" s="25" t="s">
        <v>77</v>
      </c>
      <c r="D58" s="64" t="s">
        <v>62</v>
      </c>
      <c r="E58" s="25" t="s">
        <v>104</v>
      </c>
      <c r="F58" s="21">
        <v>0</v>
      </c>
      <c r="G58" s="5">
        <v>8</v>
      </c>
      <c r="H58" s="5">
        <v>0</v>
      </c>
      <c r="I58" s="5">
        <v>10</v>
      </c>
      <c r="J58" s="5">
        <v>20</v>
      </c>
      <c r="K58" s="8">
        <f>SUM(F58:J58)</f>
        <v>38</v>
      </c>
      <c r="L58" s="5" t="s">
        <v>408</v>
      </c>
    </row>
    <row r="59" spans="1:12" x14ac:dyDescent="0.25">
      <c r="A59" s="3">
        <v>54</v>
      </c>
      <c r="B59" s="47">
        <v>4091</v>
      </c>
      <c r="C59" s="45" t="s">
        <v>338</v>
      </c>
      <c r="D59" s="17" t="s">
        <v>313</v>
      </c>
      <c r="E59" s="49" t="s">
        <v>350</v>
      </c>
      <c r="F59" s="48">
        <v>10</v>
      </c>
      <c r="G59" s="3">
        <v>0</v>
      </c>
      <c r="H59" s="3">
        <v>0</v>
      </c>
      <c r="I59" s="3">
        <v>5</v>
      </c>
      <c r="J59" s="3">
        <v>20</v>
      </c>
      <c r="K59" s="8">
        <f>SUM(F59:J59)</f>
        <v>35</v>
      </c>
      <c r="L59" s="5" t="s">
        <v>408</v>
      </c>
    </row>
    <row r="60" spans="1:12" x14ac:dyDescent="0.25">
      <c r="A60" s="3">
        <v>55</v>
      </c>
      <c r="B60" s="19">
        <v>4100</v>
      </c>
      <c r="C60" s="25" t="s">
        <v>93</v>
      </c>
      <c r="D60" s="64" t="s">
        <v>62</v>
      </c>
      <c r="E60" s="25" t="s">
        <v>106</v>
      </c>
      <c r="F60" s="48">
        <v>10</v>
      </c>
      <c r="G60" s="3">
        <v>20</v>
      </c>
      <c r="H60" s="3">
        <v>0</v>
      </c>
      <c r="I60" s="3">
        <v>5</v>
      </c>
      <c r="J60" s="3">
        <v>0</v>
      </c>
      <c r="K60" s="8">
        <f>SUM(F60:J60)</f>
        <v>35</v>
      </c>
      <c r="L60" s="5" t="s">
        <v>408</v>
      </c>
    </row>
    <row r="61" spans="1:12" x14ac:dyDescent="0.25">
      <c r="A61" s="3">
        <v>56</v>
      </c>
      <c r="B61" s="5">
        <v>4111</v>
      </c>
      <c r="C61" s="25" t="s">
        <v>80</v>
      </c>
      <c r="D61" s="7" t="s">
        <v>62</v>
      </c>
      <c r="E61" s="25" t="s">
        <v>102</v>
      </c>
      <c r="F61" s="3">
        <v>10</v>
      </c>
      <c r="G61" s="3">
        <v>0</v>
      </c>
      <c r="H61" s="3">
        <v>0</v>
      </c>
      <c r="I61" s="3">
        <v>5</v>
      </c>
      <c r="J61" s="3">
        <v>20</v>
      </c>
      <c r="K61" s="8">
        <f>SUM(F61:J61)</f>
        <v>35</v>
      </c>
      <c r="L61" s="5" t="s">
        <v>408</v>
      </c>
    </row>
    <row r="62" spans="1:12" x14ac:dyDescent="0.25">
      <c r="A62" s="3">
        <v>57</v>
      </c>
      <c r="B62" s="3">
        <v>4009</v>
      </c>
      <c r="C62" s="3" t="s">
        <v>222</v>
      </c>
      <c r="D62" s="11" t="s">
        <v>218</v>
      </c>
      <c r="E62" s="46" t="s">
        <v>238</v>
      </c>
      <c r="F62" s="5">
        <v>10</v>
      </c>
      <c r="G62" s="5">
        <v>8</v>
      </c>
      <c r="H62" s="5">
        <v>0</v>
      </c>
      <c r="I62" s="5">
        <v>0</v>
      </c>
      <c r="J62" s="5">
        <v>15</v>
      </c>
      <c r="K62" s="8">
        <f>SUM(F62:J62)</f>
        <v>33</v>
      </c>
      <c r="L62" s="5" t="s">
        <v>408</v>
      </c>
    </row>
    <row r="63" spans="1:12" x14ac:dyDescent="0.25">
      <c r="A63" s="3">
        <v>58</v>
      </c>
      <c r="B63" s="5">
        <v>4042</v>
      </c>
      <c r="C63" s="25" t="s">
        <v>75</v>
      </c>
      <c r="D63" s="7" t="s">
        <v>62</v>
      </c>
      <c r="E63" s="25" t="s">
        <v>102</v>
      </c>
      <c r="F63" s="5">
        <v>0</v>
      </c>
      <c r="G63" s="5">
        <v>8</v>
      </c>
      <c r="H63" s="5">
        <v>0</v>
      </c>
      <c r="I63" s="5">
        <v>10</v>
      </c>
      <c r="J63" s="5">
        <v>15</v>
      </c>
      <c r="K63" s="8">
        <f>SUM(F63:J63)</f>
        <v>33</v>
      </c>
      <c r="L63" s="5" t="s">
        <v>408</v>
      </c>
    </row>
    <row r="64" spans="1:12" x14ac:dyDescent="0.25">
      <c r="A64" s="3">
        <v>59</v>
      </c>
      <c r="B64" s="3">
        <v>4061</v>
      </c>
      <c r="C64" s="3" t="s">
        <v>228</v>
      </c>
      <c r="D64" s="11" t="s">
        <v>218</v>
      </c>
      <c r="E64" s="46" t="s">
        <v>238</v>
      </c>
      <c r="F64" s="5">
        <v>0</v>
      </c>
      <c r="G64" s="5">
        <v>18</v>
      </c>
      <c r="H64" s="5">
        <v>0</v>
      </c>
      <c r="I64" s="5">
        <v>15</v>
      </c>
      <c r="J64" s="5">
        <v>0</v>
      </c>
      <c r="K64" s="8">
        <f>SUM(F64:J64)</f>
        <v>33</v>
      </c>
      <c r="L64" s="5" t="s">
        <v>408</v>
      </c>
    </row>
    <row r="65" spans="1:12" x14ac:dyDescent="0.25">
      <c r="A65" s="3">
        <v>60</v>
      </c>
      <c r="B65" s="5">
        <v>4072</v>
      </c>
      <c r="C65" s="25" t="s">
        <v>87</v>
      </c>
      <c r="D65" s="7" t="s">
        <v>62</v>
      </c>
      <c r="E65" s="25" t="s">
        <v>105</v>
      </c>
      <c r="F65" s="5">
        <v>10</v>
      </c>
      <c r="G65" s="5">
        <v>0</v>
      </c>
      <c r="H65" s="5">
        <v>9</v>
      </c>
      <c r="I65" s="5">
        <v>10</v>
      </c>
      <c r="J65" s="5">
        <v>0</v>
      </c>
      <c r="K65" s="8">
        <f>SUM(F65:J65)</f>
        <v>29</v>
      </c>
      <c r="L65" s="5" t="s">
        <v>408</v>
      </c>
    </row>
    <row r="66" spans="1:12" x14ac:dyDescent="0.25">
      <c r="A66" s="3">
        <v>61</v>
      </c>
      <c r="B66" s="5">
        <v>4107</v>
      </c>
      <c r="C66" s="25" t="s">
        <v>100</v>
      </c>
      <c r="D66" s="7" t="s">
        <v>62</v>
      </c>
      <c r="E66" s="25" t="s">
        <v>103</v>
      </c>
      <c r="F66" s="3">
        <v>0</v>
      </c>
      <c r="G66" s="3">
        <v>20</v>
      </c>
      <c r="H66" s="3">
        <v>9</v>
      </c>
      <c r="I66" s="3">
        <v>0</v>
      </c>
      <c r="J66" s="3">
        <v>0</v>
      </c>
      <c r="K66" s="8">
        <f>SUM(F66:J66)</f>
        <v>29</v>
      </c>
      <c r="L66" s="5" t="s">
        <v>408</v>
      </c>
    </row>
    <row r="67" spans="1:12" x14ac:dyDescent="0.25">
      <c r="A67" s="3">
        <v>62</v>
      </c>
      <c r="B67" s="3">
        <v>4078</v>
      </c>
      <c r="C67" s="35" t="s">
        <v>196</v>
      </c>
      <c r="D67" s="5" t="s">
        <v>155</v>
      </c>
      <c r="E67" s="45" t="s">
        <v>203</v>
      </c>
      <c r="F67" s="5">
        <v>20</v>
      </c>
      <c r="G67" s="5">
        <v>8</v>
      </c>
      <c r="H67" s="5">
        <v>0</v>
      </c>
      <c r="I67" s="5">
        <v>0</v>
      </c>
      <c r="J67" s="5">
        <v>0</v>
      </c>
      <c r="K67" s="8">
        <f>SUM(F67:J67)</f>
        <v>28</v>
      </c>
      <c r="L67" s="5"/>
    </row>
    <row r="68" spans="1:12" x14ac:dyDescent="0.25">
      <c r="A68" s="3">
        <v>63</v>
      </c>
      <c r="B68" s="5">
        <v>4079</v>
      </c>
      <c r="C68" s="25" t="s">
        <v>91</v>
      </c>
      <c r="D68" s="7" t="s">
        <v>62</v>
      </c>
      <c r="E68" s="25" t="s">
        <v>105</v>
      </c>
      <c r="F68" s="5">
        <v>0</v>
      </c>
      <c r="G68" s="5">
        <v>8</v>
      </c>
      <c r="H68" s="5">
        <v>0</v>
      </c>
      <c r="I68" s="5">
        <v>0</v>
      </c>
      <c r="J68" s="5">
        <v>20</v>
      </c>
      <c r="K68" s="8">
        <f>SUM(F68:J68)</f>
        <v>28</v>
      </c>
      <c r="L68" s="5"/>
    </row>
    <row r="69" spans="1:12" x14ac:dyDescent="0.25">
      <c r="A69" s="3">
        <v>64</v>
      </c>
      <c r="B69" s="12">
        <v>4114</v>
      </c>
      <c r="C69" s="25" t="s">
        <v>96</v>
      </c>
      <c r="D69" s="7" t="s">
        <v>62</v>
      </c>
      <c r="E69" s="25" t="s">
        <v>105</v>
      </c>
      <c r="F69" s="3">
        <v>20</v>
      </c>
      <c r="G69" s="3">
        <v>0</v>
      </c>
      <c r="H69" s="3">
        <v>0</v>
      </c>
      <c r="I69" s="3">
        <v>5</v>
      </c>
      <c r="J69" s="3">
        <v>0</v>
      </c>
      <c r="K69" s="8">
        <f>SUM(F69:J69)</f>
        <v>25</v>
      </c>
      <c r="L69" s="5"/>
    </row>
    <row r="70" spans="1:12" x14ac:dyDescent="0.25">
      <c r="A70" s="3">
        <v>65</v>
      </c>
      <c r="B70" s="5">
        <v>4040</v>
      </c>
      <c r="C70" s="35" t="s">
        <v>186</v>
      </c>
      <c r="D70" s="5" t="s">
        <v>155</v>
      </c>
      <c r="E70" s="45" t="s">
        <v>202</v>
      </c>
      <c r="F70" s="5">
        <v>10</v>
      </c>
      <c r="G70" s="5">
        <v>0</v>
      </c>
      <c r="H70" s="5">
        <v>0</v>
      </c>
      <c r="I70" s="5">
        <v>10</v>
      </c>
      <c r="J70" s="5">
        <v>3</v>
      </c>
      <c r="K70" s="8">
        <f>SUM(F70:J70)</f>
        <v>23</v>
      </c>
      <c r="L70" s="5"/>
    </row>
    <row r="71" spans="1:12" x14ac:dyDescent="0.25">
      <c r="A71" s="3">
        <v>66</v>
      </c>
      <c r="B71" s="3">
        <v>4087</v>
      </c>
      <c r="C71" s="3" t="s">
        <v>234</v>
      </c>
      <c r="D71" s="11" t="s">
        <v>218</v>
      </c>
      <c r="E71" s="3" t="s">
        <v>237</v>
      </c>
      <c r="F71" s="5">
        <v>0</v>
      </c>
      <c r="G71" s="5">
        <v>8</v>
      </c>
      <c r="H71" s="5">
        <v>0</v>
      </c>
      <c r="I71" s="5">
        <v>15</v>
      </c>
      <c r="J71" s="5">
        <v>0</v>
      </c>
      <c r="K71" s="8">
        <f>SUM(F71:J71)</f>
        <v>23</v>
      </c>
      <c r="L71" s="5"/>
    </row>
    <row r="72" spans="1:12" x14ac:dyDescent="0.25">
      <c r="A72" s="3">
        <v>67</v>
      </c>
      <c r="B72" s="3">
        <v>4101</v>
      </c>
      <c r="C72" s="45" t="s">
        <v>345</v>
      </c>
      <c r="D72" s="3" t="s">
        <v>313</v>
      </c>
      <c r="E72" s="49" t="s">
        <v>352</v>
      </c>
      <c r="F72" s="3">
        <v>0</v>
      </c>
      <c r="G72" s="3">
        <v>20</v>
      </c>
      <c r="H72" s="3">
        <v>0</v>
      </c>
      <c r="I72" s="3">
        <v>0</v>
      </c>
      <c r="J72" s="3">
        <v>3</v>
      </c>
      <c r="K72" s="8">
        <f>SUM(F72:J72)</f>
        <v>23</v>
      </c>
      <c r="L72" s="5"/>
    </row>
    <row r="73" spans="1:12" x14ac:dyDescent="0.25">
      <c r="A73" s="3">
        <v>68</v>
      </c>
      <c r="B73" s="5">
        <v>4115</v>
      </c>
      <c r="C73" s="25" t="s">
        <v>99</v>
      </c>
      <c r="D73" s="7" t="s">
        <v>62</v>
      </c>
      <c r="E73" s="25" t="s">
        <v>103</v>
      </c>
      <c r="F73" s="3">
        <v>10</v>
      </c>
      <c r="G73" s="3">
        <v>8</v>
      </c>
      <c r="H73" s="3">
        <v>0</v>
      </c>
      <c r="I73" s="3">
        <v>5</v>
      </c>
      <c r="J73" s="3">
        <v>0</v>
      </c>
      <c r="K73" s="8">
        <f>SUM(F73:J73)</f>
        <v>23</v>
      </c>
      <c r="L73" s="5"/>
    </row>
    <row r="74" spans="1:12" x14ac:dyDescent="0.25">
      <c r="A74" s="3">
        <v>69</v>
      </c>
      <c r="B74" s="3">
        <v>4006</v>
      </c>
      <c r="C74" s="45" t="s">
        <v>332</v>
      </c>
      <c r="D74" s="3" t="s">
        <v>313</v>
      </c>
      <c r="E74" s="49" t="s">
        <v>349</v>
      </c>
      <c r="F74" s="5">
        <v>10</v>
      </c>
      <c r="G74" s="5">
        <v>8</v>
      </c>
      <c r="H74" s="5">
        <v>0</v>
      </c>
      <c r="I74" s="5">
        <v>0</v>
      </c>
      <c r="J74" s="5">
        <v>3</v>
      </c>
      <c r="K74" s="8">
        <f>SUM(F74:J74)</f>
        <v>21</v>
      </c>
      <c r="L74" s="5"/>
    </row>
    <row r="75" spans="1:12" x14ac:dyDescent="0.25">
      <c r="A75" s="3">
        <v>70</v>
      </c>
      <c r="B75" s="3">
        <v>4004</v>
      </c>
      <c r="C75" s="3" t="s">
        <v>89</v>
      </c>
      <c r="D75" s="11" t="s">
        <v>218</v>
      </c>
      <c r="E75" s="46" t="s">
        <v>238</v>
      </c>
      <c r="F75" s="5">
        <v>20</v>
      </c>
      <c r="G75" s="5">
        <v>0</v>
      </c>
      <c r="H75" s="5">
        <v>0</v>
      </c>
      <c r="I75" s="5">
        <v>0</v>
      </c>
      <c r="J75" s="5">
        <v>0</v>
      </c>
      <c r="K75" s="8">
        <f>SUM(F75:J75)</f>
        <v>20</v>
      </c>
      <c r="L75" s="5"/>
    </row>
    <row r="76" spans="1:12" x14ac:dyDescent="0.25">
      <c r="A76" s="3">
        <v>71</v>
      </c>
      <c r="B76" s="5">
        <v>4032</v>
      </c>
      <c r="C76" s="35" t="s">
        <v>187</v>
      </c>
      <c r="D76" s="5" t="s">
        <v>155</v>
      </c>
      <c r="E76" s="45" t="s">
        <v>201</v>
      </c>
      <c r="F76" s="5">
        <v>20</v>
      </c>
      <c r="G76" s="5">
        <v>0</v>
      </c>
      <c r="H76" s="5">
        <v>0</v>
      </c>
      <c r="I76" s="5">
        <v>0</v>
      </c>
      <c r="J76" s="5">
        <v>0</v>
      </c>
      <c r="K76" s="8">
        <v>20</v>
      </c>
      <c r="L76" s="5"/>
    </row>
    <row r="77" spans="1:12" x14ac:dyDescent="0.25">
      <c r="A77" s="3">
        <v>72</v>
      </c>
      <c r="B77" s="3">
        <v>4069</v>
      </c>
      <c r="C77" s="3" t="s">
        <v>233</v>
      </c>
      <c r="D77" s="11" t="s">
        <v>218</v>
      </c>
      <c r="E77" s="46" t="s">
        <v>238</v>
      </c>
      <c r="F77" s="5">
        <v>20</v>
      </c>
      <c r="G77" s="5">
        <v>0</v>
      </c>
      <c r="H77" s="5">
        <v>0</v>
      </c>
      <c r="I77" s="5">
        <v>0</v>
      </c>
      <c r="J77" s="5">
        <v>0</v>
      </c>
      <c r="K77" s="8">
        <f>SUM(F77:J77)</f>
        <v>20</v>
      </c>
      <c r="L77" s="5"/>
    </row>
    <row r="78" spans="1:12" x14ac:dyDescent="0.25">
      <c r="A78" s="3">
        <v>73</v>
      </c>
      <c r="B78" s="3">
        <v>4082</v>
      </c>
      <c r="C78" s="3" t="s">
        <v>235</v>
      </c>
      <c r="D78" s="11" t="s">
        <v>218</v>
      </c>
      <c r="E78" s="3" t="s">
        <v>237</v>
      </c>
      <c r="F78" s="5">
        <v>10</v>
      </c>
      <c r="G78" s="5">
        <v>0</v>
      </c>
      <c r="H78" s="5">
        <v>0</v>
      </c>
      <c r="I78" s="5">
        <v>10</v>
      </c>
      <c r="J78" s="5">
        <v>0</v>
      </c>
      <c r="K78" s="8">
        <f>SUM(F78:J78)</f>
        <v>20</v>
      </c>
      <c r="L78" s="5"/>
    </row>
    <row r="79" spans="1:12" x14ac:dyDescent="0.25">
      <c r="A79" s="3">
        <v>74</v>
      </c>
      <c r="B79" s="3">
        <v>4084</v>
      </c>
      <c r="C79" s="35" t="s">
        <v>195</v>
      </c>
      <c r="D79" s="5" t="s">
        <v>155</v>
      </c>
      <c r="E79" s="45" t="s">
        <v>201</v>
      </c>
      <c r="F79" s="5">
        <v>0</v>
      </c>
      <c r="G79" s="5">
        <v>0</v>
      </c>
      <c r="H79" s="5">
        <v>0</v>
      </c>
      <c r="I79" s="5">
        <v>0</v>
      </c>
      <c r="J79" s="5">
        <v>20</v>
      </c>
      <c r="K79" s="8">
        <f>SUM(F79:J79)</f>
        <v>20</v>
      </c>
      <c r="L79" s="5"/>
    </row>
    <row r="80" spans="1:12" x14ac:dyDescent="0.25">
      <c r="A80" s="3">
        <v>75</v>
      </c>
      <c r="B80" s="3">
        <v>4105</v>
      </c>
      <c r="C80" s="50" t="s">
        <v>205</v>
      </c>
      <c r="D80" s="5" t="s">
        <v>155</v>
      </c>
      <c r="E80" s="45" t="s">
        <v>203</v>
      </c>
      <c r="F80" s="3">
        <v>10</v>
      </c>
      <c r="G80" s="3">
        <v>0</v>
      </c>
      <c r="H80" s="3">
        <v>0</v>
      </c>
      <c r="I80" s="3">
        <v>10</v>
      </c>
      <c r="J80" s="3">
        <v>0</v>
      </c>
      <c r="K80" s="8">
        <f>SUM(F80:J80)</f>
        <v>20</v>
      </c>
      <c r="L80" s="5"/>
    </row>
    <row r="81" spans="1:12" x14ac:dyDescent="0.25">
      <c r="A81" s="3">
        <v>76</v>
      </c>
      <c r="B81" s="3">
        <v>4086</v>
      </c>
      <c r="C81" s="35" t="s">
        <v>197</v>
      </c>
      <c r="D81" s="5" t="s">
        <v>155</v>
      </c>
      <c r="E81" s="45" t="s">
        <v>204</v>
      </c>
      <c r="F81" s="5">
        <v>0</v>
      </c>
      <c r="G81" s="5">
        <v>0</v>
      </c>
      <c r="H81" s="5">
        <v>0</v>
      </c>
      <c r="I81" s="5">
        <v>10</v>
      </c>
      <c r="J81" s="5">
        <v>9</v>
      </c>
      <c r="K81" s="8">
        <f>SUM(F81:J81)</f>
        <v>19</v>
      </c>
      <c r="L81" s="5"/>
    </row>
    <row r="82" spans="1:12" x14ac:dyDescent="0.25">
      <c r="A82" s="3">
        <v>77</v>
      </c>
      <c r="B82" s="5">
        <v>4106</v>
      </c>
      <c r="C82" s="25" t="s">
        <v>97</v>
      </c>
      <c r="D82" s="7" t="s">
        <v>62</v>
      </c>
      <c r="E82" s="25" t="s">
        <v>107</v>
      </c>
      <c r="F82" s="3">
        <v>10</v>
      </c>
      <c r="G82" s="3">
        <v>0</v>
      </c>
      <c r="H82" s="3">
        <v>9</v>
      </c>
      <c r="I82" s="3">
        <v>0</v>
      </c>
      <c r="J82" s="3">
        <v>0</v>
      </c>
      <c r="K82" s="8">
        <f>SUM(F82:J82)</f>
        <v>19</v>
      </c>
      <c r="L82" s="5"/>
    </row>
    <row r="83" spans="1:12" x14ac:dyDescent="0.25">
      <c r="A83" s="3">
        <v>78</v>
      </c>
      <c r="B83" s="5">
        <v>4038</v>
      </c>
      <c r="C83" s="35" t="s">
        <v>397</v>
      </c>
      <c r="D83" s="5" t="s">
        <v>155</v>
      </c>
      <c r="E83" s="45" t="s">
        <v>203</v>
      </c>
      <c r="F83" s="5">
        <v>10</v>
      </c>
      <c r="G83" s="5">
        <v>8</v>
      </c>
      <c r="H83" s="5">
        <v>0</v>
      </c>
      <c r="I83" s="5">
        <v>0</v>
      </c>
      <c r="J83" s="5">
        <v>0</v>
      </c>
      <c r="K83" s="8">
        <f>SUM(F83:J83)</f>
        <v>18</v>
      </c>
      <c r="L83" s="5"/>
    </row>
    <row r="84" spans="1:12" x14ac:dyDescent="0.25">
      <c r="A84" s="3">
        <v>79</v>
      </c>
      <c r="B84" s="5">
        <v>4055</v>
      </c>
      <c r="C84" s="25" t="s">
        <v>86</v>
      </c>
      <c r="D84" s="7" t="s">
        <v>62</v>
      </c>
      <c r="E84" s="25" t="s">
        <v>102</v>
      </c>
      <c r="F84" s="5">
        <v>10</v>
      </c>
      <c r="G84" s="5">
        <v>8</v>
      </c>
      <c r="H84" s="5">
        <v>0</v>
      </c>
      <c r="I84" s="5">
        <v>0</v>
      </c>
      <c r="J84" s="5">
        <v>0</v>
      </c>
      <c r="K84" s="8">
        <f>SUM(F84:J84)</f>
        <v>18</v>
      </c>
      <c r="L84" s="5"/>
    </row>
    <row r="85" spans="1:12" x14ac:dyDescent="0.25">
      <c r="A85" s="3">
        <v>80</v>
      </c>
      <c r="B85" s="5">
        <v>4059</v>
      </c>
      <c r="C85" s="25" t="s">
        <v>82</v>
      </c>
      <c r="D85" s="7" t="s">
        <v>62</v>
      </c>
      <c r="E85" s="25" t="s">
        <v>104</v>
      </c>
      <c r="F85" s="5">
        <v>10</v>
      </c>
      <c r="G85" s="5">
        <v>8</v>
      </c>
      <c r="H85" s="5">
        <v>0</v>
      </c>
      <c r="I85" s="5">
        <v>0</v>
      </c>
      <c r="J85" s="5">
        <v>0</v>
      </c>
      <c r="K85" s="8">
        <f>SUM(F85:J85)</f>
        <v>18</v>
      </c>
      <c r="L85" s="5"/>
    </row>
    <row r="86" spans="1:12" x14ac:dyDescent="0.25">
      <c r="A86" s="3">
        <v>81</v>
      </c>
      <c r="B86" s="3">
        <v>4062</v>
      </c>
      <c r="C86" s="3" t="s">
        <v>227</v>
      </c>
      <c r="D86" s="11" t="s">
        <v>218</v>
      </c>
      <c r="E86" s="46" t="s">
        <v>238</v>
      </c>
      <c r="F86" s="5">
        <v>10</v>
      </c>
      <c r="G86" s="5">
        <v>0</v>
      </c>
      <c r="H86" s="5">
        <v>0</v>
      </c>
      <c r="I86" s="5">
        <v>5</v>
      </c>
      <c r="J86" s="5">
        <v>3</v>
      </c>
      <c r="K86" s="8">
        <f>SUM(F86:J86)</f>
        <v>18</v>
      </c>
      <c r="L86" s="5"/>
    </row>
    <row r="87" spans="1:12" x14ac:dyDescent="0.25">
      <c r="A87" s="3">
        <v>82</v>
      </c>
      <c r="B87" s="3">
        <v>4065</v>
      </c>
      <c r="C87" s="35" t="s">
        <v>193</v>
      </c>
      <c r="D87" s="5" t="s">
        <v>155</v>
      </c>
      <c r="E87" s="45" t="s">
        <v>204</v>
      </c>
      <c r="F87" s="5">
        <v>0</v>
      </c>
      <c r="G87" s="5">
        <v>8</v>
      </c>
      <c r="H87" s="5">
        <v>0</v>
      </c>
      <c r="I87" s="5">
        <v>10</v>
      </c>
      <c r="J87" s="5">
        <v>0</v>
      </c>
      <c r="K87" s="8">
        <f>SUM(F87:J87)</f>
        <v>18</v>
      </c>
      <c r="L87" s="5"/>
    </row>
    <row r="88" spans="1:12" x14ac:dyDescent="0.25">
      <c r="A88" s="3">
        <v>83</v>
      </c>
      <c r="B88" s="3">
        <v>4070</v>
      </c>
      <c r="C88" s="3" t="s">
        <v>236</v>
      </c>
      <c r="D88" s="11" t="s">
        <v>218</v>
      </c>
      <c r="E88" s="46" t="s">
        <v>238</v>
      </c>
      <c r="F88" s="5">
        <v>10</v>
      </c>
      <c r="G88" s="5">
        <v>8</v>
      </c>
      <c r="H88" s="5">
        <v>0</v>
      </c>
      <c r="I88" s="5">
        <v>0</v>
      </c>
      <c r="J88" s="5">
        <v>0</v>
      </c>
      <c r="K88" s="8">
        <f>SUM(F88:J88)</f>
        <v>18</v>
      </c>
      <c r="L88" s="5"/>
    </row>
    <row r="89" spans="1:12" x14ac:dyDescent="0.25">
      <c r="A89" s="3">
        <v>84</v>
      </c>
      <c r="B89" s="3">
        <v>4080</v>
      </c>
      <c r="C89" s="45" t="s">
        <v>335</v>
      </c>
      <c r="D89" s="3" t="s">
        <v>313</v>
      </c>
      <c r="E89" s="49" t="s">
        <v>349</v>
      </c>
      <c r="F89" s="5">
        <v>10</v>
      </c>
      <c r="G89" s="5">
        <v>8</v>
      </c>
      <c r="H89" s="5">
        <v>0</v>
      </c>
      <c r="I89" s="5">
        <v>0</v>
      </c>
      <c r="J89" s="5">
        <v>0</v>
      </c>
      <c r="K89" s="8">
        <f>SUM(F89:J89)</f>
        <v>18</v>
      </c>
      <c r="L89" s="5"/>
    </row>
    <row r="90" spans="1:12" x14ac:dyDescent="0.25">
      <c r="A90" s="3">
        <v>85</v>
      </c>
      <c r="B90" s="3">
        <v>4088</v>
      </c>
      <c r="C90" s="45" t="s">
        <v>337</v>
      </c>
      <c r="D90" s="3" t="s">
        <v>313</v>
      </c>
      <c r="E90" s="49" t="s">
        <v>350</v>
      </c>
      <c r="F90" s="5">
        <v>10</v>
      </c>
      <c r="G90" s="5">
        <v>0</v>
      </c>
      <c r="H90" s="5">
        <v>0</v>
      </c>
      <c r="I90" s="5">
        <v>5</v>
      </c>
      <c r="J90" s="5">
        <v>3</v>
      </c>
      <c r="K90" s="8">
        <f>SUM(F90:J90)</f>
        <v>18</v>
      </c>
      <c r="L90" s="5"/>
    </row>
    <row r="91" spans="1:12" x14ac:dyDescent="0.25">
      <c r="A91" s="3">
        <v>86</v>
      </c>
      <c r="B91" s="3">
        <v>4092</v>
      </c>
      <c r="C91" s="45" t="s">
        <v>343</v>
      </c>
      <c r="D91" s="3" t="s">
        <v>313</v>
      </c>
      <c r="E91" s="49" t="s">
        <v>349</v>
      </c>
      <c r="F91" s="3">
        <v>10</v>
      </c>
      <c r="G91" s="3">
        <v>8</v>
      </c>
      <c r="H91" s="3">
        <v>0</v>
      </c>
      <c r="I91" s="3">
        <v>0</v>
      </c>
      <c r="J91" s="3">
        <v>0</v>
      </c>
      <c r="K91" s="8">
        <f>SUM(F91:J91)</f>
        <v>18</v>
      </c>
      <c r="L91" s="5"/>
    </row>
    <row r="92" spans="1:12" x14ac:dyDescent="0.25">
      <c r="A92" s="3">
        <v>87</v>
      </c>
      <c r="B92" s="3">
        <v>4095</v>
      </c>
      <c r="C92" s="45" t="s">
        <v>344</v>
      </c>
      <c r="D92" s="3" t="s">
        <v>313</v>
      </c>
      <c r="E92" s="49" t="s">
        <v>352</v>
      </c>
      <c r="F92" s="5">
        <v>10</v>
      </c>
      <c r="G92" s="5">
        <v>8</v>
      </c>
      <c r="H92" s="5">
        <v>0</v>
      </c>
      <c r="I92" s="5">
        <v>0</v>
      </c>
      <c r="J92" s="5">
        <v>0</v>
      </c>
      <c r="K92" s="8">
        <f>SUM(F92:J92)</f>
        <v>18</v>
      </c>
      <c r="L92" s="3"/>
    </row>
    <row r="93" spans="1:12" x14ac:dyDescent="0.25">
      <c r="A93" s="3">
        <v>88</v>
      </c>
      <c r="B93" s="3">
        <v>4102</v>
      </c>
      <c r="C93" s="45" t="s">
        <v>342</v>
      </c>
      <c r="D93" s="3" t="s">
        <v>313</v>
      </c>
      <c r="E93" s="49" t="s">
        <v>352</v>
      </c>
      <c r="F93" s="3">
        <v>0</v>
      </c>
      <c r="G93" s="3">
        <v>8</v>
      </c>
      <c r="H93" s="3">
        <v>0</v>
      </c>
      <c r="I93" s="3">
        <v>0</v>
      </c>
      <c r="J93" s="3">
        <v>9</v>
      </c>
      <c r="K93" s="8">
        <f>SUM(F93:J93)</f>
        <v>17</v>
      </c>
      <c r="L93" s="3"/>
    </row>
    <row r="94" spans="1:12" x14ac:dyDescent="0.25">
      <c r="A94" s="3">
        <v>89</v>
      </c>
      <c r="B94" s="5">
        <v>4099</v>
      </c>
      <c r="C94" s="25" t="s">
        <v>94</v>
      </c>
      <c r="D94" s="7" t="s">
        <v>62</v>
      </c>
      <c r="E94" s="25" t="s">
        <v>102</v>
      </c>
      <c r="F94" s="3">
        <v>0</v>
      </c>
      <c r="G94" s="3">
        <v>0</v>
      </c>
      <c r="H94" s="3">
        <v>0</v>
      </c>
      <c r="I94" s="3">
        <v>15</v>
      </c>
      <c r="J94" s="3">
        <v>0</v>
      </c>
      <c r="K94" s="8">
        <f>SUM(F94:J94)</f>
        <v>15</v>
      </c>
      <c r="L94" s="3"/>
    </row>
    <row r="95" spans="1:12" x14ac:dyDescent="0.25">
      <c r="A95" s="3">
        <v>90</v>
      </c>
      <c r="B95" s="3">
        <v>4112</v>
      </c>
      <c r="C95" s="35" t="s">
        <v>199</v>
      </c>
      <c r="D95" s="5" t="s">
        <v>155</v>
      </c>
      <c r="E95" s="45" t="s">
        <v>204</v>
      </c>
      <c r="F95" s="3">
        <v>0</v>
      </c>
      <c r="G95" s="3">
        <v>0</v>
      </c>
      <c r="H95" s="3">
        <v>0</v>
      </c>
      <c r="I95" s="3">
        <v>15</v>
      </c>
      <c r="J95" s="3">
        <v>0</v>
      </c>
      <c r="K95" s="8">
        <f>SUM(F95:J95)</f>
        <v>15</v>
      </c>
      <c r="L95" s="3"/>
    </row>
    <row r="96" spans="1:12" x14ac:dyDescent="0.25">
      <c r="A96" s="3">
        <v>91</v>
      </c>
      <c r="B96" s="5">
        <v>4044</v>
      </c>
      <c r="C96" s="35" t="s">
        <v>184</v>
      </c>
      <c r="D96" s="5" t="s">
        <v>155</v>
      </c>
      <c r="E96" s="45" t="s">
        <v>202</v>
      </c>
      <c r="F96" s="5">
        <v>0</v>
      </c>
      <c r="G96" s="8">
        <v>8</v>
      </c>
      <c r="H96" s="8">
        <v>0</v>
      </c>
      <c r="I96" s="8">
        <v>5</v>
      </c>
      <c r="J96" s="8">
        <v>0</v>
      </c>
      <c r="K96" s="8">
        <f>SUM(F96:J96)</f>
        <v>13</v>
      </c>
      <c r="L96" s="3"/>
    </row>
    <row r="97" spans="1:12" x14ac:dyDescent="0.25">
      <c r="A97" s="3">
        <v>92</v>
      </c>
      <c r="B97" s="5">
        <v>4025</v>
      </c>
      <c r="C97" s="35" t="s">
        <v>183</v>
      </c>
      <c r="D97" s="5" t="s">
        <v>155</v>
      </c>
      <c r="E97" s="45" t="s">
        <v>201</v>
      </c>
      <c r="F97" s="5">
        <v>10</v>
      </c>
      <c r="G97" s="5">
        <v>0</v>
      </c>
      <c r="H97" s="5">
        <v>0</v>
      </c>
      <c r="I97" s="5">
        <v>0</v>
      </c>
      <c r="J97" s="5">
        <v>0</v>
      </c>
      <c r="K97" s="8">
        <f>SUM(F97:J97)</f>
        <v>10</v>
      </c>
      <c r="L97" s="3"/>
    </row>
    <row r="98" spans="1:12" s="58" customFormat="1" x14ac:dyDescent="0.25">
      <c r="A98" s="5">
        <v>93</v>
      </c>
      <c r="B98" s="3">
        <v>4045</v>
      </c>
      <c r="C98" s="45" t="s">
        <v>323</v>
      </c>
      <c r="D98" s="3" t="s">
        <v>313</v>
      </c>
      <c r="E98" s="49" t="s">
        <v>349</v>
      </c>
      <c r="F98" s="5">
        <v>10</v>
      </c>
      <c r="G98" s="5">
        <v>0</v>
      </c>
      <c r="H98" s="5">
        <v>0</v>
      </c>
      <c r="I98" s="5">
        <v>0</v>
      </c>
      <c r="J98" s="5">
        <v>0</v>
      </c>
      <c r="K98" s="8">
        <f>SUM(F98:J98)</f>
        <v>10</v>
      </c>
      <c r="L98" s="5"/>
    </row>
    <row r="99" spans="1:12" x14ac:dyDescent="0.25">
      <c r="A99" s="3">
        <v>94</v>
      </c>
      <c r="B99" s="11">
        <v>4056</v>
      </c>
      <c r="C99" s="25" t="s">
        <v>84</v>
      </c>
      <c r="D99" s="7" t="s">
        <v>62</v>
      </c>
      <c r="E99" s="25" t="s">
        <v>106</v>
      </c>
      <c r="F99" s="5">
        <v>10</v>
      </c>
      <c r="G99" s="5">
        <v>0</v>
      </c>
      <c r="H99" s="5">
        <v>0</v>
      </c>
      <c r="I99" s="5">
        <v>0</v>
      </c>
      <c r="J99" s="5">
        <v>0</v>
      </c>
      <c r="K99" s="8">
        <f>SUM(F99:J99)</f>
        <v>10</v>
      </c>
      <c r="L99" s="3"/>
    </row>
    <row r="100" spans="1:12" x14ac:dyDescent="0.25">
      <c r="A100" s="3">
        <v>95</v>
      </c>
      <c r="B100" s="5">
        <v>4058</v>
      </c>
      <c r="C100" s="25" t="s">
        <v>83</v>
      </c>
      <c r="D100" s="7" t="s">
        <v>62</v>
      </c>
      <c r="E100" s="25" t="s">
        <v>106</v>
      </c>
      <c r="F100" s="5">
        <v>10</v>
      </c>
      <c r="G100" s="5">
        <v>0</v>
      </c>
      <c r="H100" s="5">
        <v>0</v>
      </c>
      <c r="I100" s="5">
        <v>0</v>
      </c>
      <c r="J100" s="5">
        <v>0</v>
      </c>
      <c r="K100" s="8">
        <f>SUM(F100:J100)</f>
        <v>10</v>
      </c>
      <c r="L100" s="3"/>
    </row>
    <row r="101" spans="1:12" x14ac:dyDescent="0.25">
      <c r="A101" s="3">
        <v>96</v>
      </c>
      <c r="B101" s="3">
        <v>4081</v>
      </c>
      <c r="C101" s="45" t="s">
        <v>336</v>
      </c>
      <c r="D101" s="3" t="s">
        <v>313</v>
      </c>
      <c r="E101" s="49" t="s">
        <v>351</v>
      </c>
      <c r="F101" s="5">
        <v>10</v>
      </c>
      <c r="G101" s="5">
        <v>0</v>
      </c>
      <c r="H101" s="5">
        <v>0</v>
      </c>
      <c r="I101" s="5">
        <v>0</v>
      </c>
      <c r="J101" s="5">
        <v>0</v>
      </c>
      <c r="K101" s="8">
        <f>SUM(F101:J101)</f>
        <v>10</v>
      </c>
      <c r="L101" s="3"/>
    </row>
    <row r="102" spans="1:12" x14ac:dyDescent="0.25">
      <c r="A102" s="3">
        <v>97</v>
      </c>
      <c r="B102" s="3">
        <v>4098</v>
      </c>
      <c r="C102" s="45" t="s">
        <v>346</v>
      </c>
      <c r="D102" s="3" t="s">
        <v>313</v>
      </c>
      <c r="E102" s="49" t="s">
        <v>349</v>
      </c>
      <c r="F102" s="3">
        <v>10</v>
      </c>
      <c r="G102" s="3">
        <v>0</v>
      </c>
      <c r="H102" s="3">
        <v>0</v>
      </c>
      <c r="I102" s="3">
        <v>0</v>
      </c>
      <c r="J102" s="3">
        <v>0</v>
      </c>
      <c r="K102" s="8">
        <f>SUM(F102:J102)</f>
        <v>10</v>
      </c>
      <c r="L102" s="3"/>
    </row>
    <row r="103" spans="1:12" x14ac:dyDescent="0.25">
      <c r="A103" s="3">
        <v>98</v>
      </c>
      <c r="B103" s="5">
        <v>4028</v>
      </c>
      <c r="C103" s="25" t="s">
        <v>65</v>
      </c>
      <c r="D103" s="7" t="s">
        <v>62</v>
      </c>
      <c r="E103" s="25" t="s">
        <v>102</v>
      </c>
      <c r="F103" s="5">
        <v>0</v>
      </c>
      <c r="G103" s="5">
        <v>8</v>
      </c>
      <c r="H103" s="5">
        <v>0</v>
      </c>
      <c r="I103" s="5">
        <v>0</v>
      </c>
      <c r="J103" s="5">
        <v>0</v>
      </c>
      <c r="K103" s="8">
        <v>8</v>
      </c>
      <c r="L103" s="3"/>
    </row>
    <row r="104" spans="1:12" x14ac:dyDescent="0.25">
      <c r="A104" s="3">
        <v>99</v>
      </c>
      <c r="B104" s="3">
        <v>4034</v>
      </c>
      <c r="C104" s="3" t="s">
        <v>229</v>
      </c>
      <c r="D104" s="11" t="s">
        <v>218</v>
      </c>
      <c r="E104" s="46" t="s">
        <v>238</v>
      </c>
      <c r="F104" s="5">
        <v>0</v>
      </c>
      <c r="G104" s="5">
        <v>8</v>
      </c>
      <c r="H104" s="5">
        <v>0</v>
      </c>
      <c r="I104" s="5">
        <v>0</v>
      </c>
      <c r="J104" s="5">
        <v>0</v>
      </c>
      <c r="K104" s="8">
        <f>SUM(F104:J104)</f>
        <v>8</v>
      </c>
      <c r="L104" s="3"/>
    </row>
    <row r="105" spans="1:12" x14ac:dyDescent="0.25">
      <c r="A105" s="3">
        <v>100</v>
      </c>
      <c r="B105" s="3">
        <v>4043</v>
      </c>
      <c r="C105" s="3" t="s">
        <v>225</v>
      </c>
      <c r="D105" s="11" t="s">
        <v>218</v>
      </c>
      <c r="E105" s="46" t="s">
        <v>238</v>
      </c>
      <c r="F105" s="5">
        <v>0</v>
      </c>
      <c r="G105" s="5">
        <v>8</v>
      </c>
      <c r="H105" s="5">
        <v>0</v>
      </c>
      <c r="I105" s="5">
        <v>0</v>
      </c>
      <c r="J105" s="5">
        <v>0</v>
      </c>
      <c r="K105" s="8">
        <f>SUM(F105:J105)</f>
        <v>8</v>
      </c>
      <c r="L105" s="3"/>
    </row>
    <row r="106" spans="1:12" x14ac:dyDescent="0.25">
      <c r="A106" s="3">
        <v>101</v>
      </c>
      <c r="B106" s="5">
        <v>4053</v>
      </c>
      <c r="C106" s="25" t="s">
        <v>79</v>
      </c>
      <c r="D106" s="7" t="s">
        <v>62</v>
      </c>
      <c r="E106" s="25" t="s">
        <v>102</v>
      </c>
      <c r="F106" s="5">
        <v>0</v>
      </c>
      <c r="G106" s="5">
        <v>0</v>
      </c>
      <c r="H106" s="5">
        <v>0</v>
      </c>
      <c r="I106" s="5">
        <v>0</v>
      </c>
      <c r="J106" s="5">
        <v>6</v>
      </c>
      <c r="K106" s="8">
        <f>SUM(F106:J106)</f>
        <v>6</v>
      </c>
      <c r="L106" s="3"/>
    </row>
    <row r="107" spans="1:12" x14ac:dyDescent="0.25">
      <c r="A107" s="3">
        <v>102</v>
      </c>
      <c r="B107" s="3">
        <v>4077</v>
      </c>
      <c r="C107" s="45" t="s">
        <v>333</v>
      </c>
      <c r="D107" s="3" t="s">
        <v>313</v>
      </c>
      <c r="E107" s="49" t="s">
        <v>353</v>
      </c>
      <c r="F107" s="5">
        <v>0</v>
      </c>
      <c r="G107" s="5">
        <v>0</v>
      </c>
      <c r="H107" s="5">
        <v>0</v>
      </c>
      <c r="I107" s="5">
        <v>0</v>
      </c>
      <c r="J107" s="5">
        <v>6</v>
      </c>
      <c r="K107" s="8">
        <f>SUM(F107:J107)</f>
        <v>6</v>
      </c>
      <c r="L107" s="3"/>
    </row>
    <row r="108" spans="1:12" x14ac:dyDescent="0.25">
      <c r="A108" s="3">
        <v>103</v>
      </c>
      <c r="B108" s="3">
        <v>4074</v>
      </c>
      <c r="C108" s="35" t="s">
        <v>190</v>
      </c>
      <c r="D108" s="5" t="s">
        <v>155</v>
      </c>
      <c r="E108" s="45" t="s">
        <v>202</v>
      </c>
      <c r="F108" s="5">
        <v>0</v>
      </c>
      <c r="G108" s="5">
        <v>0</v>
      </c>
      <c r="H108" s="5">
        <v>0</v>
      </c>
      <c r="I108" s="5">
        <v>5</v>
      </c>
      <c r="J108" s="5">
        <v>0</v>
      </c>
      <c r="K108" s="8">
        <f>SUM(F108:J108)</f>
        <v>5</v>
      </c>
      <c r="L108" s="3"/>
    </row>
    <row r="109" spans="1:12" x14ac:dyDescent="0.25">
      <c r="A109" s="3">
        <v>104</v>
      </c>
      <c r="B109" s="3">
        <v>4109</v>
      </c>
      <c r="C109" s="35" t="s">
        <v>200</v>
      </c>
      <c r="D109" s="5" t="s">
        <v>155</v>
      </c>
      <c r="E109" s="45" t="s">
        <v>202</v>
      </c>
      <c r="F109" s="3">
        <v>0</v>
      </c>
      <c r="G109" s="3">
        <v>0</v>
      </c>
      <c r="H109" s="3">
        <v>0</v>
      </c>
      <c r="I109" s="3">
        <v>5</v>
      </c>
      <c r="J109" s="3">
        <v>0</v>
      </c>
      <c r="K109" s="8">
        <v>5</v>
      </c>
      <c r="L109" s="3"/>
    </row>
    <row r="110" spans="1:12" x14ac:dyDescent="0.25">
      <c r="A110" s="3">
        <v>105</v>
      </c>
      <c r="B110" s="3">
        <v>4104</v>
      </c>
      <c r="C110" s="45" t="s">
        <v>347</v>
      </c>
      <c r="D110" s="3" t="s">
        <v>313</v>
      </c>
      <c r="E110" s="49" t="s">
        <v>350</v>
      </c>
      <c r="F110" s="3">
        <v>0</v>
      </c>
      <c r="G110" s="3">
        <v>0</v>
      </c>
      <c r="H110" s="3">
        <v>0</v>
      </c>
      <c r="I110" s="3">
        <v>0</v>
      </c>
      <c r="J110" s="3">
        <v>3</v>
      </c>
      <c r="K110" s="8">
        <f>SUM(F110:J110)</f>
        <v>3</v>
      </c>
      <c r="L110" s="3"/>
    </row>
    <row r="111" spans="1:12" x14ac:dyDescent="0.25">
      <c r="A111" s="3">
        <v>106</v>
      </c>
      <c r="B111" s="3">
        <v>4013</v>
      </c>
      <c r="C111" s="3" t="s">
        <v>221</v>
      </c>
      <c r="D111" s="11" t="s">
        <v>218</v>
      </c>
      <c r="E111" s="46" t="s">
        <v>238</v>
      </c>
      <c r="F111" s="5">
        <v>0</v>
      </c>
      <c r="G111" s="5">
        <v>0</v>
      </c>
      <c r="H111" s="5">
        <v>0</v>
      </c>
      <c r="I111" s="5">
        <v>2</v>
      </c>
      <c r="J111" s="5">
        <v>0</v>
      </c>
      <c r="K111" s="8">
        <f>SUM(F111:J111)</f>
        <v>2</v>
      </c>
      <c r="L111" s="3"/>
    </row>
    <row r="112" spans="1:12" x14ac:dyDescent="0.25">
      <c r="A112" s="3">
        <v>107</v>
      </c>
      <c r="B112" s="5">
        <v>4051</v>
      </c>
      <c r="C112" s="25" t="s">
        <v>95</v>
      </c>
      <c r="D112" s="7" t="s">
        <v>62</v>
      </c>
      <c r="E112" s="25" t="s">
        <v>102</v>
      </c>
      <c r="F112" s="5">
        <v>0</v>
      </c>
      <c r="G112" s="5">
        <v>0</v>
      </c>
      <c r="H112" s="5">
        <v>2</v>
      </c>
      <c r="I112" s="5">
        <v>0</v>
      </c>
      <c r="J112" s="5">
        <v>0</v>
      </c>
      <c r="K112" s="8">
        <f>SUM(F112:J112)</f>
        <v>2</v>
      </c>
      <c r="L112" s="3"/>
    </row>
    <row r="113" spans="1:12" x14ac:dyDescent="0.25">
      <c r="A113" s="3">
        <v>108</v>
      </c>
      <c r="B113" s="5">
        <v>4052</v>
      </c>
      <c r="C113" s="25" t="s">
        <v>76</v>
      </c>
      <c r="D113" s="7" t="s">
        <v>62</v>
      </c>
      <c r="E113" s="25" t="s">
        <v>102</v>
      </c>
      <c r="F113" s="5">
        <v>0</v>
      </c>
      <c r="G113" s="5">
        <v>0</v>
      </c>
      <c r="H113" s="5">
        <v>2</v>
      </c>
      <c r="I113" s="5">
        <v>0</v>
      </c>
      <c r="J113" s="5">
        <v>0</v>
      </c>
      <c r="K113" s="8">
        <f>SUM(F113:J113)</f>
        <v>2</v>
      </c>
      <c r="L113" s="3"/>
    </row>
    <row r="114" spans="1:12" x14ac:dyDescent="0.25">
      <c r="A114" s="3">
        <v>109</v>
      </c>
      <c r="B114" s="5">
        <v>4108</v>
      </c>
      <c r="C114" s="25" t="s">
        <v>98</v>
      </c>
      <c r="D114" s="7" t="s">
        <v>62</v>
      </c>
      <c r="E114" s="25" t="s">
        <v>106</v>
      </c>
      <c r="F114" s="3">
        <v>0</v>
      </c>
      <c r="G114" s="3">
        <v>0</v>
      </c>
      <c r="H114" s="3">
        <v>0</v>
      </c>
      <c r="I114" s="3">
        <v>2</v>
      </c>
      <c r="J114" s="3">
        <v>0</v>
      </c>
      <c r="K114" s="8">
        <f>SUM(F114:J114)</f>
        <v>2</v>
      </c>
      <c r="L114" s="3"/>
    </row>
    <row r="115" spans="1:12" x14ac:dyDescent="0.25">
      <c r="A115" s="3">
        <v>110</v>
      </c>
      <c r="B115" s="3">
        <v>4031</v>
      </c>
      <c r="C115" s="35" t="s">
        <v>188</v>
      </c>
      <c r="D115" s="5" t="s">
        <v>155</v>
      </c>
      <c r="E115" s="45" t="s">
        <v>204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8">
        <f>SUM(F115:J115)</f>
        <v>0</v>
      </c>
      <c r="L115" s="3"/>
    </row>
    <row r="116" spans="1:12" x14ac:dyDescent="0.25">
      <c r="A116" s="3">
        <v>111</v>
      </c>
      <c r="B116" s="3">
        <v>4073</v>
      </c>
      <c r="C116" s="3" t="s">
        <v>230</v>
      </c>
      <c r="D116" s="11" t="s">
        <v>218</v>
      </c>
      <c r="E116" s="46" t="s">
        <v>238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8">
        <f>SUM(F116:J116)</f>
        <v>0</v>
      </c>
      <c r="L116" s="3"/>
    </row>
    <row r="117" spans="1:12" x14ac:dyDescent="0.25">
      <c r="A117" s="3">
        <v>112</v>
      </c>
      <c r="B117" s="5">
        <v>4110</v>
      </c>
      <c r="C117" s="25" t="s">
        <v>101</v>
      </c>
      <c r="D117" s="7" t="s">
        <v>62</v>
      </c>
      <c r="E117" s="25" t="s">
        <v>105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8">
        <f>SUM(F117:J117)</f>
        <v>0</v>
      </c>
      <c r="L117" s="3"/>
    </row>
    <row r="118" spans="1:12" x14ac:dyDescent="0.25">
      <c r="A118" s="3">
        <v>113</v>
      </c>
      <c r="B118" s="3">
        <v>4113</v>
      </c>
      <c r="C118" s="45" t="s">
        <v>348</v>
      </c>
      <c r="D118" s="3" t="s">
        <v>313</v>
      </c>
      <c r="E118" s="49" t="s">
        <v>352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8">
        <f>SUM(F118:J118)</f>
        <v>0</v>
      </c>
      <c r="L118" s="3"/>
    </row>
    <row r="120" spans="1:12" x14ac:dyDescent="0.25">
      <c r="A120" s="15" t="s">
        <v>436</v>
      </c>
    </row>
    <row r="121" spans="1:12" ht="36" x14ac:dyDescent="0.25">
      <c r="A121" s="15" t="s">
        <v>8</v>
      </c>
      <c r="B121" s="16"/>
      <c r="C121" s="96" t="s">
        <v>426</v>
      </c>
      <c r="D121" s="96" t="s">
        <v>427</v>
      </c>
      <c r="E121" s="16"/>
    </row>
    <row r="122" spans="1:12" ht="24" x14ac:dyDescent="0.25">
      <c r="B122" s="16"/>
      <c r="C122" s="96" t="s">
        <v>428</v>
      </c>
      <c r="D122" s="96" t="s">
        <v>429</v>
      </c>
      <c r="E122" s="16"/>
      <c r="G122" s="15" t="s">
        <v>415</v>
      </c>
    </row>
    <row r="123" spans="1:12" ht="24" x14ac:dyDescent="0.25">
      <c r="B123" s="16"/>
      <c r="C123" s="96" t="s">
        <v>430</v>
      </c>
      <c r="D123" s="96" t="s">
        <v>431</v>
      </c>
      <c r="E123" s="16"/>
      <c r="F123" s="92" t="s">
        <v>414</v>
      </c>
      <c r="G123" s="92"/>
      <c r="H123" s="92"/>
      <c r="I123" s="92"/>
    </row>
    <row r="124" spans="1:12" ht="24" x14ac:dyDescent="0.25">
      <c r="B124" s="16"/>
      <c r="C124" s="96" t="s">
        <v>432</v>
      </c>
      <c r="D124" s="96" t="s">
        <v>433</v>
      </c>
      <c r="E124" s="16"/>
    </row>
    <row r="125" spans="1:12" ht="24" x14ac:dyDescent="0.25">
      <c r="B125" s="16"/>
      <c r="C125" s="96" t="s">
        <v>434</v>
      </c>
      <c r="D125" s="96" t="s">
        <v>435</v>
      </c>
      <c r="E125" s="16"/>
    </row>
    <row r="176" spans="1:1" x14ac:dyDescent="0.25">
      <c r="A176" s="15"/>
    </row>
    <row r="177" spans="1:9" x14ac:dyDescent="0.25">
      <c r="A177" s="15"/>
      <c r="B177" s="16"/>
      <c r="C177" s="16"/>
    </row>
    <row r="178" spans="1:9" x14ac:dyDescent="0.25">
      <c r="B178" s="16"/>
      <c r="C178" s="16"/>
      <c r="G178" s="15"/>
    </row>
    <row r="179" spans="1:9" x14ac:dyDescent="0.25">
      <c r="B179" s="16"/>
      <c r="C179" s="16"/>
      <c r="F179" s="1"/>
      <c r="G179" s="1"/>
      <c r="H179" s="1"/>
      <c r="I179" s="1"/>
    </row>
    <row r="180" spans="1:9" x14ac:dyDescent="0.25">
      <c r="B180" s="16"/>
      <c r="C180" s="16"/>
      <c r="F180" s="1"/>
      <c r="G180" s="1"/>
      <c r="H180" s="1"/>
      <c r="I180" s="1"/>
    </row>
    <row r="181" spans="1:9" x14ac:dyDescent="0.25">
      <c r="B181" s="16"/>
      <c r="C181" s="16"/>
    </row>
  </sheetData>
  <sortState ref="B6:K118">
    <sortCondition descending="1" ref="K6:K118"/>
  </sortState>
  <mergeCells count="5">
    <mergeCell ref="B1:F1"/>
    <mergeCell ref="B2:F2"/>
    <mergeCell ref="B3:F3"/>
    <mergeCell ref="B4:G4"/>
    <mergeCell ref="F123:I123"/>
  </mergeCells>
  <pageMargins left="0" right="0" top="0" bottom="0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9" workbookViewId="0">
      <selection activeCell="D41" sqref="D41"/>
    </sheetView>
  </sheetViews>
  <sheetFormatPr defaultRowHeight="15" x14ac:dyDescent="0.25"/>
  <cols>
    <col min="1" max="1" width="5" customWidth="1"/>
    <col min="2" max="2" width="8" customWidth="1"/>
    <col min="3" max="3" width="22.140625" customWidth="1"/>
    <col min="4" max="4" width="22.42578125" customWidth="1"/>
    <col min="5" max="5" width="24" customWidth="1"/>
    <col min="6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10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412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4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ht="15.75" x14ac:dyDescent="0.25">
      <c r="A6" s="3">
        <v>1</v>
      </c>
      <c r="B6" s="19">
        <v>5014</v>
      </c>
      <c r="C6" s="40" t="s">
        <v>239</v>
      </c>
      <c r="D6" s="59" t="s">
        <v>155</v>
      </c>
      <c r="E6" s="6" t="s">
        <v>272</v>
      </c>
      <c r="F6" s="21">
        <v>20</v>
      </c>
      <c r="G6" s="5">
        <v>20</v>
      </c>
      <c r="H6" s="5">
        <v>13</v>
      </c>
      <c r="I6" s="5">
        <v>20</v>
      </c>
      <c r="J6" s="5">
        <v>16</v>
      </c>
      <c r="K6" s="8">
        <f t="shared" ref="K6:K29" si="0">SUM(F6:J6)</f>
        <v>89</v>
      </c>
      <c r="L6" s="4" t="s">
        <v>407</v>
      </c>
    </row>
    <row r="7" spans="1:12" x14ac:dyDescent="0.25">
      <c r="A7" s="3">
        <v>2</v>
      </c>
      <c r="B7" s="19">
        <v>5013</v>
      </c>
      <c r="C7" s="45" t="s">
        <v>358</v>
      </c>
      <c r="D7" s="45" t="s">
        <v>355</v>
      </c>
      <c r="E7" s="45" t="s">
        <v>363</v>
      </c>
      <c r="F7" s="21">
        <v>20</v>
      </c>
      <c r="G7" s="5">
        <v>20</v>
      </c>
      <c r="H7" s="5">
        <v>13</v>
      </c>
      <c r="I7" s="5">
        <v>10</v>
      </c>
      <c r="J7" s="5">
        <v>16</v>
      </c>
      <c r="K7" s="8">
        <f t="shared" si="0"/>
        <v>79</v>
      </c>
      <c r="L7" s="4" t="s">
        <v>404</v>
      </c>
    </row>
    <row r="8" spans="1:12" x14ac:dyDescent="0.25">
      <c r="A8" s="3">
        <v>3</v>
      </c>
      <c r="B8" s="19">
        <v>5012</v>
      </c>
      <c r="C8" s="45" t="s">
        <v>356</v>
      </c>
      <c r="D8" s="45" t="s">
        <v>355</v>
      </c>
      <c r="E8" s="45" t="s">
        <v>364</v>
      </c>
      <c r="F8" s="21">
        <v>5</v>
      </c>
      <c r="G8" s="5">
        <v>20</v>
      </c>
      <c r="H8" s="5">
        <v>5</v>
      </c>
      <c r="I8" s="5">
        <v>20</v>
      </c>
      <c r="J8" s="5">
        <v>16</v>
      </c>
      <c r="K8" s="8">
        <f t="shared" si="0"/>
        <v>66</v>
      </c>
      <c r="L8" s="4" t="s">
        <v>404</v>
      </c>
    </row>
    <row r="9" spans="1:12" x14ac:dyDescent="0.25">
      <c r="A9" s="3">
        <v>4</v>
      </c>
      <c r="B9" s="19">
        <v>5018</v>
      </c>
      <c r="C9" s="45" t="s">
        <v>354</v>
      </c>
      <c r="D9" s="45" t="s">
        <v>355</v>
      </c>
      <c r="E9" s="45" t="s">
        <v>363</v>
      </c>
      <c r="F9" s="21">
        <v>20</v>
      </c>
      <c r="G9" s="5">
        <v>20</v>
      </c>
      <c r="H9" s="5">
        <v>0</v>
      </c>
      <c r="I9" s="5">
        <v>10</v>
      </c>
      <c r="J9" s="5">
        <v>12</v>
      </c>
      <c r="K9" s="8">
        <f t="shared" si="0"/>
        <v>62</v>
      </c>
      <c r="L9" s="4" t="s">
        <v>405</v>
      </c>
    </row>
    <row r="10" spans="1:12" x14ac:dyDescent="0.25">
      <c r="A10" s="3">
        <v>5</v>
      </c>
      <c r="B10" s="19">
        <v>5019</v>
      </c>
      <c r="C10" s="25" t="s">
        <v>108</v>
      </c>
      <c r="D10" s="7" t="s">
        <v>62</v>
      </c>
      <c r="E10" s="25" t="s">
        <v>117</v>
      </c>
      <c r="F10" s="21">
        <v>7</v>
      </c>
      <c r="G10" s="5">
        <v>20</v>
      </c>
      <c r="H10" s="5">
        <v>15</v>
      </c>
      <c r="I10" s="5">
        <v>10</v>
      </c>
      <c r="J10" s="5">
        <v>8</v>
      </c>
      <c r="K10" s="8">
        <f t="shared" si="0"/>
        <v>60</v>
      </c>
      <c r="L10" s="4" t="s">
        <v>405</v>
      </c>
    </row>
    <row r="11" spans="1:12" x14ac:dyDescent="0.25">
      <c r="A11" s="3">
        <v>6</v>
      </c>
      <c r="B11" s="19">
        <v>5023</v>
      </c>
      <c r="C11" s="25" t="s">
        <v>113</v>
      </c>
      <c r="D11" s="7" t="s">
        <v>62</v>
      </c>
      <c r="E11" s="25" t="s">
        <v>117</v>
      </c>
      <c r="F11" s="21">
        <v>5</v>
      </c>
      <c r="G11" s="5">
        <v>20</v>
      </c>
      <c r="H11" s="5">
        <v>5</v>
      </c>
      <c r="I11" s="5">
        <v>10</v>
      </c>
      <c r="J11" s="5">
        <v>20</v>
      </c>
      <c r="K11" s="8">
        <f t="shared" si="0"/>
        <v>60</v>
      </c>
      <c r="L11" s="4" t="s">
        <v>405</v>
      </c>
    </row>
    <row r="12" spans="1:12" x14ac:dyDescent="0.25">
      <c r="A12" s="3">
        <v>7</v>
      </c>
      <c r="B12" s="19">
        <v>5007</v>
      </c>
      <c r="C12" s="38" t="s">
        <v>264</v>
      </c>
      <c r="D12" s="38" t="s">
        <v>218</v>
      </c>
      <c r="E12" s="9" t="s">
        <v>267</v>
      </c>
      <c r="F12" s="21">
        <v>0</v>
      </c>
      <c r="G12" s="5">
        <v>0</v>
      </c>
      <c r="H12" s="5">
        <v>20</v>
      </c>
      <c r="I12" s="5">
        <v>10</v>
      </c>
      <c r="J12" s="5">
        <v>16</v>
      </c>
      <c r="K12" s="8">
        <f t="shared" si="0"/>
        <v>46</v>
      </c>
      <c r="L12" s="4" t="s">
        <v>408</v>
      </c>
    </row>
    <row r="13" spans="1:12" ht="15.75" x14ac:dyDescent="0.25">
      <c r="A13" s="3">
        <v>8</v>
      </c>
      <c r="B13" s="19">
        <v>5004</v>
      </c>
      <c r="C13" s="40" t="s">
        <v>241</v>
      </c>
      <c r="D13" s="59" t="s">
        <v>155</v>
      </c>
      <c r="E13" s="6" t="s">
        <v>272</v>
      </c>
      <c r="F13" s="21">
        <v>5</v>
      </c>
      <c r="G13" s="5">
        <v>20</v>
      </c>
      <c r="H13" s="5">
        <v>10</v>
      </c>
      <c r="I13" s="5">
        <v>10</v>
      </c>
      <c r="J13" s="5">
        <v>0</v>
      </c>
      <c r="K13" s="8">
        <f t="shared" si="0"/>
        <v>45</v>
      </c>
      <c r="L13" s="4" t="s">
        <v>408</v>
      </c>
    </row>
    <row r="14" spans="1:12" ht="15.75" x14ac:dyDescent="0.25">
      <c r="A14" s="3">
        <v>9</v>
      </c>
      <c r="B14" s="19">
        <v>5001</v>
      </c>
      <c r="C14" s="40" t="s">
        <v>240</v>
      </c>
      <c r="D14" s="59" t="s">
        <v>155</v>
      </c>
      <c r="E14" s="6" t="s">
        <v>272</v>
      </c>
      <c r="F14" s="21">
        <v>5</v>
      </c>
      <c r="G14" s="5">
        <v>0</v>
      </c>
      <c r="H14" s="5">
        <v>20</v>
      </c>
      <c r="I14" s="5">
        <v>10</v>
      </c>
      <c r="J14" s="5">
        <v>8</v>
      </c>
      <c r="K14" s="8">
        <f t="shared" si="0"/>
        <v>43</v>
      </c>
      <c r="L14" s="4" t="s">
        <v>408</v>
      </c>
    </row>
    <row r="15" spans="1:12" x14ac:dyDescent="0.25">
      <c r="A15" s="3">
        <v>10</v>
      </c>
      <c r="B15" s="5">
        <v>5015</v>
      </c>
      <c r="C15" s="45" t="s">
        <v>360</v>
      </c>
      <c r="D15" s="67" t="s">
        <v>355</v>
      </c>
      <c r="E15" s="67" t="s">
        <v>363</v>
      </c>
      <c r="F15" s="5">
        <v>5</v>
      </c>
      <c r="G15" s="5">
        <v>5</v>
      </c>
      <c r="H15" s="5">
        <v>20</v>
      </c>
      <c r="I15" s="5">
        <v>10</v>
      </c>
      <c r="J15" s="5">
        <v>2</v>
      </c>
      <c r="K15" s="8">
        <f t="shared" si="0"/>
        <v>42</v>
      </c>
      <c r="L15" s="4" t="s">
        <v>408</v>
      </c>
    </row>
    <row r="16" spans="1:12" x14ac:dyDescent="0.25">
      <c r="A16" s="3">
        <v>11</v>
      </c>
      <c r="B16" s="5">
        <v>5003</v>
      </c>
      <c r="C16" s="25" t="s">
        <v>110</v>
      </c>
      <c r="D16" s="23" t="s">
        <v>62</v>
      </c>
      <c r="E16" s="29" t="s">
        <v>117</v>
      </c>
      <c r="F16" s="5">
        <v>0</v>
      </c>
      <c r="G16" s="5">
        <v>5</v>
      </c>
      <c r="H16" s="5">
        <v>10</v>
      </c>
      <c r="I16" s="5">
        <v>10</v>
      </c>
      <c r="J16" s="5">
        <v>16</v>
      </c>
      <c r="K16" s="8">
        <f t="shared" si="0"/>
        <v>41</v>
      </c>
      <c r="L16" s="4" t="s">
        <v>408</v>
      </c>
    </row>
    <row r="17" spans="1:12" x14ac:dyDescent="0.25">
      <c r="A17" s="3">
        <v>12</v>
      </c>
      <c r="B17" s="5">
        <v>5022</v>
      </c>
      <c r="C17" s="25" t="s">
        <v>116</v>
      </c>
      <c r="D17" s="23" t="s">
        <v>62</v>
      </c>
      <c r="E17" s="29" t="s">
        <v>117</v>
      </c>
      <c r="F17" s="5">
        <v>10</v>
      </c>
      <c r="G17" s="5">
        <v>2</v>
      </c>
      <c r="H17" s="5">
        <v>10</v>
      </c>
      <c r="I17" s="5">
        <v>10</v>
      </c>
      <c r="J17" s="5">
        <v>8</v>
      </c>
      <c r="K17" s="8">
        <f t="shared" si="0"/>
        <v>40</v>
      </c>
      <c r="L17" s="4" t="s">
        <v>408</v>
      </c>
    </row>
    <row r="18" spans="1:12" x14ac:dyDescent="0.25">
      <c r="A18" s="3">
        <v>13</v>
      </c>
      <c r="B18" s="5">
        <v>5024</v>
      </c>
      <c r="C18" s="25" t="s">
        <v>112</v>
      </c>
      <c r="D18" s="23" t="s">
        <v>62</v>
      </c>
      <c r="E18" s="29" t="s">
        <v>117</v>
      </c>
      <c r="F18" s="5">
        <v>5</v>
      </c>
      <c r="G18" s="5">
        <v>5</v>
      </c>
      <c r="H18" s="5">
        <v>18</v>
      </c>
      <c r="I18" s="5">
        <v>10</v>
      </c>
      <c r="J18" s="5">
        <v>0</v>
      </c>
      <c r="K18" s="8">
        <f t="shared" si="0"/>
        <v>38</v>
      </c>
      <c r="L18" s="4"/>
    </row>
    <row r="19" spans="1:12" x14ac:dyDescent="0.25">
      <c r="A19" s="3">
        <v>14</v>
      </c>
      <c r="B19" s="5">
        <v>5016</v>
      </c>
      <c r="C19" s="66" t="s">
        <v>357</v>
      </c>
      <c r="D19" s="67" t="s">
        <v>355</v>
      </c>
      <c r="E19" s="45" t="s">
        <v>363</v>
      </c>
      <c r="F19" s="5">
        <v>5</v>
      </c>
      <c r="G19" s="5">
        <v>0</v>
      </c>
      <c r="H19" s="5">
        <v>18</v>
      </c>
      <c r="I19" s="5">
        <v>6</v>
      </c>
      <c r="J19" s="5">
        <v>8</v>
      </c>
      <c r="K19" s="8">
        <f t="shared" si="0"/>
        <v>37</v>
      </c>
      <c r="L19" s="4"/>
    </row>
    <row r="20" spans="1:12" x14ac:dyDescent="0.25">
      <c r="A20" s="3">
        <v>15</v>
      </c>
      <c r="B20" s="5">
        <v>5009</v>
      </c>
      <c r="C20" s="69" t="s">
        <v>109</v>
      </c>
      <c r="D20" s="23" t="s">
        <v>62</v>
      </c>
      <c r="E20" s="25" t="s">
        <v>117</v>
      </c>
      <c r="F20" s="5">
        <v>5</v>
      </c>
      <c r="G20" s="5">
        <v>0</v>
      </c>
      <c r="H20" s="5">
        <v>15</v>
      </c>
      <c r="I20" s="5">
        <v>10</v>
      </c>
      <c r="J20" s="5">
        <v>6</v>
      </c>
      <c r="K20" s="8">
        <f t="shared" si="0"/>
        <v>36</v>
      </c>
      <c r="L20" s="4"/>
    </row>
    <row r="21" spans="1:12" x14ac:dyDescent="0.25">
      <c r="A21" s="3">
        <v>16</v>
      </c>
      <c r="B21" s="19">
        <v>5021</v>
      </c>
      <c r="C21" s="37" t="s">
        <v>115</v>
      </c>
      <c r="D21" s="72" t="s">
        <v>62</v>
      </c>
      <c r="E21" s="37" t="s">
        <v>117</v>
      </c>
      <c r="F21" s="5">
        <v>5</v>
      </c>
      <c r="G21" s="5">
        <v>0</v>
      </c>
      <c r="H21" s="5">
        <v>2</v>
      </c>
      <c r="I21" s="5">
        <v>10</v>
      </c>
      <c r="J21" s="5">
        <v>16</v>
      </c>
      <c r="K21" s="8">
        <f t="shared" si="0"/>
        <v>33</v>
      </c>
      <c r="L21" s="4"/>
    </row>
    <row r="22" spans="1:12" x14ac:dyDescent="0.25">
      <c r="A22" s="3">
        <v>17</v>
      </c>
      <c r="B22" s="20">
        <v>5017</v>
      </c>
      <c r="C22" s="45" t="s">
        <v>361</v>
      </c>
      <c r="D22" s="53" t="s">
        <v>355</v>
      </c>
      <c r="E22" s="45" t="s">
        <v>364</v>
      </c>
      <c r="F22" s="21">
        <v>0</v>
      </c>
      <c r="G22" s="5">
        <v>5</v>
      </c>
      <c r="H22" s="5">
        <v>10</v>
      </c>
      <c r="I22" s="5">
        <v>6</v>
      </c>
      <c r="J22" s="5">
        <v>8</v>
      </c>
      <c r="K22" s="8">
        <f t="shared" si="0"/>
        <v>29</v>
      </c>
      <c r="L22" s="4"/>
    </row>
    <row r="23" spans="1:12" x14ac:dyDescent="0.25">
      <c r="A23" s="3">
        <v>18</v>
      </c>
      <c r="B23" s="19">
        <v>5005</v>
      </c>
      <c r="C23" s="38" t="s">
        <v>266</v>
      </c>
      <c r="D23" s="73" t="s">
        <v>218</v>
      </c>
      <c r="E23" s="9" t="s">
        <v>267</v>
      </c>
      <c r="F23" s="21">
        <v>5</v>
      </c>
      <c r="G23" s="5">
        <v>0</v>
      </c>
      <c r="H23" s="5">
        <v>10</v>
      </c>
      <c r="I23" s="5">
        <v>10</v>
      </c>
      <c r="J23" s="5">
        <v>0</v>
      </c>
      <c r="K23" s="8">
        <f t="shared" si="0"/>
        <v>25</v>
      </c>
      <c r="L23" s="4"/>
    </row>
    <row r="24" spans="1:12" x14ac:dyDescent="0.25">
      <c r="A24" s="3">
        <v>19</v>
      </c>
      <c r="B24" s="19">
        <v>5006</v>
      </c>
      <c r="C24" s="38" t="s">
        <v>265</v>
      </c>
      <c r="D24" s="73" t="s">
        <v>218</v>
      </c>
      <c r="E24" s="9" t="s">
        <v>267</v>
      </c>
      <c r="F24" s="21">
        <v>0</v>
      </c>
      <c r="G24" s="5">
        <v>0</v>
      </c>
      <c r="H24" s="5">
        <v>2</v>
      </c>
      <c r="I24" s="5">
        <v>6</v>
      </c>
      <c r="J24" s="5">
        <v>16</v>
      </c>
      <c r="K24" s="8">
        <f t="shared" si="0"/>
        <v>24</v>
      </c>
      <c r="L24" s="4"/>
    </row>
    <row r="25" spans="1:12" x14ac:dyDescent="0.25">
      <c r="A25" s="3">
        <v>20</v>
      </c>
      <c r="B25" s="19">
        <v>5011</v>
      </c>
      <c r="C25" s="45" t="s">
        <v>362</v>
      </c>
      <c r="D25" s="53" t="s">
        <v>355</v>
      </c>
      <c r="E25" s="45" t="s">
        <v>364</v>
      </c>
      <c r="F25" s="21">
        <v>0</v>
      </c>
      <c r="G25" s="5">
        <v>5</v>
      </c>
      <c r="H25" s="5">
        <v>0</v>
      </c>
      <c r="I25" s="5">
        <v>10</v>
      </c>
      <c r="J25" s="5">
        <v>2</v>
      </c>
      <c r="K25" s="8">
        <f t="shared" si="0"/>
        <v>17</v>
      </c>
      <c r="L25" s="5"/>
    </row>
    <row r="26" spans="1:12" ht="15.75" x14ac:dyDescent="0.25">
      <c r="A26" s="3">
        <v>21</v>
      </c>
      <c r="B26" s="19">
        <v>5002</v>
      </c>
      <c r="C26" s="40" t="s">
        <v>242</v>
      </c>
      <c r="D26" s="71" t="s">
        <v>155</v>
      </c>
      <c r="E26" s="6" t="s">
        <v>272</v>
      </c>
      <c r="F26" s="21">
        <v>6</v>
      </c>
      <c r="G26" s="5">
        <v>0</v>
      </c>
      <c r="H26" s="5">
        <v>0</v>
      </c>
      <c r="I26" s="5">
        <v>7</v>
      </c>
      <c r="J26" s="5">
        <v>0</v>
      </c>
      <c r="K26" s="8">
        <f t="shared" si="0"/>
        <v>13</v>
      </c>
      <c r="L26" s="5"/>
    </row>
    <row r="27" spans="1:12" x14ac:dyDescent="0.25">
      <c r="A27" s="3">
        <v>22</v>
      </c>
      <c r="B27" s="19">
        <v>5020</v>
      </c>
      <c r="C27" s="25" t="s">
        <v>114</v>
      </c>
      <c r="D27" s="68" t="s">
        <v>62</v>
      </c>
      <c r="E27" s="25" t="s">
        <v>117</v>
      </c>
      <c r="F27" s="21">
        <v>2</v>
      </c>
      <c r="G27" s="5">
        <v>0</v>
      </c>
      <c r="H27" s="5">
        <v>5</v>
      </c>
      <c r="I27" s="5">
        <v>3</v>
      </c>
      <c r="J27" s="5">
        <v>0</v>
      </c>
      <c r="K27" s="8">
        <f t="shared" si="0"/>
        <v>10</v>
      </c>
      <c r="L27" s="5"/>
    </row>
    <row r="28" spans="1:12" x14ac:dyDescent="0.25">
      <c r="A28" s="3">
        <v>23</v>
      </c>
      <c r="B28" s="19">
        <v>5010</v>
      </c>
      <c r="C28" s="45" t="s">
        <v>359</v>
      </c>
      <c r="D28" s="53" t="s">
        <v>355</v>
      </c>
      <c r="E28" s="45" t="s">
        <v>363</v>
      </c>
      <c r="F28" s="21">
        <v>2</v>
      </c>
      <c r="G28" s="5">
        <v>0</v>
      </c>
      <c r="H28" s="5">
        <v>0</v>
      </c>
      <c r="I28" s="5">
        <v>0</v>
      </c>
      <c r="J28" s="5">
        <v>0</v>
      </c>
      <c r="K28" s="8">
        <f t="shared" si="0"/>
        <v>2</v>
      </c>
      <c r="L28" s="5"/>
    </row>
    <row r="29" spans="1:12" x14ac:dyDescent="0.25">
      <c r="A29" s="3">
        <v>24</v>
      </c>
      <c r="B29" s="19"/>
      <c r="C29" s="25" t="s">
        <v>111</v>
      </c>
      <c r="D29" s="68" t="s">
        <v>62</v>
      </c>
      <c r="E29" s="25" t="s">
        <v>117</v>
      </c>
      <c r="F29" s="21"/>
      <c r="G29" s="5"/>
      <c r="H29" s="5"/>
      <c r="I29" s="5"/>
      <c r="J29" s="5"/>
      <c r="K29" s="8">
        <f t="shared" si="0"/>
        <v>0</v>
      </c>
      <c r="L29" s="5"/>
    </row>
    <row r="31" spans="1:12" x14ac:dyDescent="0.25">
      <c r="B31" s="15" t="s">
        <v>7</v>
      </c>
    </row>
    <row r="32" spans="1:12" x14ac:dyDescent="0.25">
      <c r="B32" s="15" t="s">
        <v>8</v>
      </c>
      <c r="C32" s="16" t="s">
        <v>437</v>
      </c>
      <c r="D32" s="16"/>
    </row>
    <row r="33" spans="3:10" x14ac:dyDescent="0.25">
      <c r="C33" s="16" t="s">
        <v>438</v>
      </c>
      <c r="D33" s="16"/>
      <c r="H33" s="15" t="s">
        <v>415</v>
      </c>
    </row>
    <row r="34" spans="3:10" x14ac:dyDescent="0.25">
      <c r="C34" s="16" t="s">
        <v>439</v>
      </c>
      <c r="D34" s="16"/>
      <c r="G34" s="92" t="s">
        <v>414</v>
      </c>
      <c r="H34" s="92"/>
      <c r="I34" s="92"/>
      <c r="J34" s="92"/>
    </row>
    <row r="35" spans="3:10" x14ac:dyDescent="0.25">
      <c r="C35" s="16"/>
      <c r="D35" s="16"/>
    </row>
    <row r="36" spans="3:10" x14ac:dyDescent="0.25">
      <c r="C36" s="16" t="s">
        <v>410</v>
      </c>
      <c r="D36" s="16"/>
    </row>
  </sheetData>
  <sortState ref="B6:K29">
    <sortCondition descending="1" ref="K6:K29"/>
  </sortState>
  <mergeCells count="5">
    <mergeCell ref="B1:F1"/>
    <mergeCell ref="B2:F2"/>
    <mergeCell ref="B3:F3"/>
    <mergeCell ref="B4:G4"/>
    <mergeCell ref="G34:J34"/>
  </mergeCells>
  <pageMargins left="0.25" right="0.25" top="0" bottom="0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8" workbookViewId="0">
      <selection activeCell="E42" sqref="E42"/>
    </sheetView>
  </sheetViews>
  <sheetFormatPr defaultRowHeight="15" x14ac:dyDescent="0.25"/>
  <cols>
    <col min="1" max="1" width="5" customWidth="1"/>
    <col min="2" max="2" width="8" customWidth="1"/>
    <col min="3" max="3" width="22.140625" customWidth="1"/>
    <col min="4" max="4" width="22.42578125" customWidth="1"/>
    <col min="5" max="5" width="24" customWidth="1"/>
    <col min="6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11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412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4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ht="15.75" x14ac:dyDescent="0.25">
      <c r="A6" s="3">
        <v>1</v>
      </c>
      <c r="B6" s="19">
        <v>6021</v>
      </c>
      <c r="C6" s="45" t="s">
        <v>367</v>
      </c>
      <c r="D6" s="45" t="s">
        <v>355</v>
      </c>
      <c r="E6" s="51" t="s">
        <v>366</v>
      </c>
      <c r="F6" s="21">
        <v>20</v>
      </c>
      <c r="G6" s="5">
        <v>0</v>
      </c>
      <c r="H6" s="5">
        <v>20</v>
      </c>
      <c r="I6" s="5">
        <v>20</v>
      </c>
      <c r="J6" s="5">
        <v>12</v>
      </c>
      <c r="K6" s="8">
        <f t="shared" ref="K6:K34" si="0">SUM(F6:J6)</f>
        <v>72</v>
      </c>
      <c r="L6" s="4" t="s">
        <v>407</v>
      </c>
    </row>
    <row r="7" spans="1:12" ht="15.75" x14ac:dyDescent="0.25">
      <c r="A7" s="3">
        <v>2</v>
      </c>
      <c r="B7" s="20">
        <v>6005</v>
      </c>
      <c r="C7" s="45" t="s">
        <v>371</v>
      </c>
      <c r="D7" s="45" t="s">
        <v>355</v>
      </c>
      <c r="E7" s="51" t="s">
        <v>366</v>
      </c>
      <c r="F7" s="21">
        <v>20</v>
      </c>
      <c r="G7" s="5">
        <v>20</v>
      </c>
      <c r="H7" s="5">
        <v>0</v>
      </c>
      <c r="I7" s="5">
        <v>6</v>
      </c>
      <c r="J7" s="5">
        <v>20</v>
      </c>
      <c r="K7" s="8">
        <f t="shared" si="0"/>
        <v>66</v>
      </c>
      <c r="L7" s="4" t="s">
        <v>404</v>
      </c>
    </row>
    <row r="8" spans="1:12" x14ac:dyDescent="0.25">
      <c r="A8" s="3">
        <v>3</v>
      </c>
      <c r="B8" s="19">
        <v>6025</v>
      </c>
      <c r="C8" s="25" t="s">
        <v>119</v>
      </c>
      <c r="D8" s="7" t="s">
        <v>62</v>
      </c>
      <c r="E8" s="25" t="s">
        <v>124</v>
      </c>
      <c r="F8" s="21">
        <v>20</v>
      </c>
      <c r="G8" s="5">
        <v>4</v>
      </c>
      <c r="H8" s="5">
        <v>20</v>
      </c>
      <c r="I8" s="5">
        <v>8</v>
      </c>
      <c r="J8" s="5">
        <v>12</v>
      </c>
      <c r="K8" s="8">
        <f t="shared" si="0"/>
        <v>64</v>
      </c>
      <c r="L8" s="4" t="s">
        <v>404</v>
      </c>
    </row>
    <row r="9" spans="1:12" x14ac:dyDescent="0.25">
      <c r="A9" s="3">
        <v>4</v>
      </c>
      <c r="B9" s="19">
        <v>6028</v>
      </c>
      <c r="C9" s="25" t="s">
        <v>118</v>
      </c>
      <c r="D9" s="7" t="s">
        <v>62</v>
      </c>
      <c r="E9" s="25" t="s">
        <v>124</v>
      </c>
      <c r="F9" s="21">
        <v>20</v>
      </c>
      <c r="G9" s="5">
        <v>0</v>
      </c>
      <c r="H9" s="5">
        <v>20</v>
      </c>
      <c r="I9" s="5">
        <v>20</v>
      </c>
      <c r="J9" s="5">
        <v>4</v>
      </c>
      <c r="K9" s="8">
        <f t="shared" si="0"/>
        <v>64</v>
      </c>
      <c r="L9" s="4" t="s">
        <v>404</v>
      </c>
    </row>
    <row r="10" spans="1:12" ht="15.75" x14ac:dyDescent="0.25">
      <c r="A10" s="3">
        <v>5</v>
      </c>
      <c r="B10" s="19">
        <v>6010</v>
      </c>
      <c r="C10" s="40" t="s">
        <v>254</v>
      </c>
      <c r="D10" s="7" t="s">
        <v>155</v>
      </c>
      <c r="E10" s="9" t="s">
        <v>273</v>
      </c>
      <c r="F10" s="21">
        <v>20</v>
      </c>
      <c r="G10" s="5">
        <v>0</v>
      </c>
      <c r="H10" s="5">
        <v>20</v>
      </c>
      <c r="I10" s="5">
        <v>10</v>
      </c>
      <c r="J10" s="5">
        <v>10</v>
      </c>
      <c r="K10" s="8">
        <f t="shared" si="0"/>
        <v>60</v>
      </c>
      <c r="L10" s="4" t="s">
        <v>405</v>
      </c>
    </row>
    <row r="11" spans="1:12" ht="15.75" x14ac:dyDescent="0.25">
      <c r="A11" s="3">
        <v>6</v>
      </c>
      <c r="B11" s="19">
        <v>6006</v>
      </c>
      <c r="C11" s="40" t="s">
        <v>253</v>
      </c>
      <c r="D11" s="7" t="s">
        <v>155</v>
      </c>
      <c r="E11" s="9" t="s">
        <v>273</v>
      </c>
      <c r="F11" s="21">
        <v>20</v>
      </c>
      <c r="G11" s="5">
        <v>8</v>
      </c>
      <c r="H11" s="5">
        <v>10</v>
      </c>
      <c r="I11" s="5">
        <v>20</v>
      </c>
      <c r="J11" s="5">
        <v>0</v>
      </c>
      <c r="K11" s="8">
        <f t="shared" si="0"/>
        <v>58</v>
      </c>
      <c r="L11" s="4" t="s">
        <v>405</v>
      </c>
    </row>
    <row r="12" spans="1:12" ht="15.75" x14ac:dyDescent="0.25">
      <c r="A12" s="3">
        <v>7</v>
      </c>
      <c r="B12" s="19">
        <v>6022</v>
      </c>
      <c r="C12" s="45" t="s">
        <v>368</v>
      </c>
      <c r="D12" s="45" t="s">
        <v>355</v>
      </c>
      <c r="E12" s="51" t="s">
        <v>366</v>
      </c>
      <c r="F12" s="21">
        <v>20</v>
      </c>
      <c r="G12" s="5">
        <v>0</v>
      </c>
      <c r="H12" s="5">
        <v>20</v>
      </c>
      <c r="I12" s="5">
        <v>3</v>
      </c>
      <c r="J12" s="5">
        <v>12</v>
      </c>
      <c r="K12" s="8">
        <f t="shared" si="0"/>
        <v>55</v>
      </c>
      <c r="L12" s="4" t="s">
        <v>405</v>
      </c>
    </row>
    <row r="13" spans="1:12" x14ac:dyDescent="0.25">
      <c r="A13" s="3">
        <v>8</v>
      </c>
      <c r="B13" s="5">
        <v>6004</v>
      </c>
      <c r="C13" s="38" t="s">
        <v>261</v>
      </c>
      <c r="D13" s="75" t="s">
        <v>218</v>
      </c>
      <c r="E13" s="24" t="s">
        <v>259</v>
      </c>
      <c r="F13" s="5">
        <v>20</v>
      </c>
      <c r="G13" s="5">
        <v>0</v>
      </c>
      <c r="H13" s="5">
        <v>17</v>
      </c>
      <c r="I13" s="5">
        <v>1</v>
      </c>
      <c r="J13" s="5">
        <v>12</v>
      </c>
      <c r="K13" s="8">
        <f t="shared" si="0"/>
        <v>50</v>
      </c>
      <c r="L13" s="4" t="s">
        <v>405</v>
      </c>
    </row>
    <row r="14" spans="1:12" x14ac:dyDescent="0.25">
      <c r="A14" s="3">
        <v>9</v>
      </c>
      <c r="B14" s="5">
        <v>6026</v>
      </c>
      <c r="C14" s="25" t="s">
        <v>123</v>
      </c>
      <c r="D14" s="23" t="s">
        <v>62</v>
      </c>
      <c r="E14" s="25" t="s">
        <v>124</v>
      </c>
      <c r="F14" s="5">
        <v>4</v>
      </c>
      <c r="G14" s="5">
        <v>0</v>
      </c>
      <c r="H14" s="5">
        <v>20</v>
      </c>
      <c r="I14" s="5">
        <v>14</v>
      </c>
      <c r="J14" s="5">
        <v>12</v>
      </c>
      <c r="K14" s="8">
        <f t="shared" si="0"/>
        <v>50</v>
      </c>
      <c r="L14" s="4" t="s">
        <v>405</v>
      </c>
    </row>
    <row r="15" spans="1:12" ht="15.75" x14ac:dyDescent="0.25">
      <c r="A15" s="3">
        <v>10</v>
      </c>
      <c r="B15" s="5">
        <v>6029</v>
      </c>
      <c r="C15" s="45" t="s">
        <v>375</v>
      </c>
      <c r="D15" s="67" t="s">
        <v>355</v>
      </c>
      <c r="E15" s="51" t="s">
        <v>366</v>
      </c>
      <c r="F15" s="5">
        <v>20</v>
      </c>
      <c r="G15" s="5">
        <v>0</v>
      </c>
      <c r="H15" s="5">
        <v>16</v>
      </c>
      <c r="I15" s="5">
        <v>1</v>
      </c>
      <c r="J15" s="5">
        <v>12</v>
      </c>
      <c r="K15" s="8">
        <f t="shared" si="0"/>
        <v>49</v>
      </c>
      <c r="L15" s="4" t="s">
        <v>408</v>
      </c>
    </row>
    <row r="16" spans="1:12" ht="15.75" x14ac:dyDescent="0.25">
      <c r="A16" s="3">
        <v>11</v>
      </c>
      <c r="B16" s="5">
        <v>6007</v>
      </c>
      <c r="C16" s="45" t="s">
        <v>372</v>
      </c>
      <c r="D16" s="67" t="s">
        <v>355</v>
      </c>
      <c r="E16" s="70" t="s">
        <v>366</v>
      </c>
      <c r="F16" s="5">
        <v>4</v>
      </c>
      <c r="G16" s="5">
        <v>0</v>
      </c>
      <c r="H16" s="5">
        <v>20</v>
      </c>
      <c r="I16" s="5">
        <v>20</v>
      </c>
      <c r="J16" s="5">
        <v>0</v>
      </c>
      <c r="K16" s="8">
        <f t="shared" si="0"/>
        <v>44</v>
      </c>
      <c r="L16" s="4" t="s">
        <v>408</v>
      </c>
    </row>
    <row r="17" spans="1:12" ht="15.75" x14ac:dyDescent="0.25">
      <c r="A17" s="3">
        <v>12</v>
      </c>
      <c r="B17" s="5">
        <v>6024</v>
      </c>
      <c r="C17" s="45" t="s">
        <v>370</v>
      </c>
      <c r="D17" s="67" t="s">
        <v>355</v>
      </c>
      <c r="E17" s="70" t="s">
        <v>366</v>
      </c>
      <c r="F17" s="5">
        <v>20</v>
      </c>
      <c r="G17" s="5">
        <v>8</v>
      </c>
      <c r="H17" s="5">
        <v>12</v>
      </c>
      <c r="I17" s="5">
        <v>2</v>
      </c>
      <c r="J17" s="5">
        <v>0</v>
      </c>
      <c r="K17" s="8">
        <f t="shared" si="0"/>
        <v>42</v>
      </c>
      <c r="L17" s="4" t="s">
        <v>408</v>
      </c>
    </row>
    <row r="18" spans="1:12" ht="15.75" x14ac:dyDescent="0.25">
      <c r="A18" s="3">
        <v>13</v>
      </c>
      <c r="B18" s="5">
        <v>6018</v>
      </c>
      <c r="C18" s="65" t="s">
        <v>365</v>
      </c>
      <c r="D18" s="45" t="s">
        <v>355</v>
      </c>
      <c r="E18" s="51" t="s">
        <v>366</v>
      </c>
      <c r="F18" s="5">
        <v>20</v>
      </c>
      <c r="G18" s="5">
        <v>0</v>
      </c>
      <c r="H18" s="5">
        <v>7</v>
      </c>
      <c r="I18" s="5">
        <v>1</v>
      </c>
      <c r="J18" s="5">
        <v>12</v>
      </c>
      <c r="K18" s="8">
        <f t="shared" si="0"/>
        <v>40</v>
      </c>
      <c r="L18" s="4" t="s">
        <v>408</v>
      </c>
    </row>
    <row r="19" spans="1:12" ht="15.75" x14ac:dyDescent="0.25">
      <c r="A19" s="3">
        <v>14</v>
      </c>
      <c r="B19" s="5">
        <v>6009</v>
      </c>
      <c r="C19" s="65" t="s">
        <v>377</v>
      </c>
      <c r="D19" s="45" t="s">
        <v>355</v>
      </c>
      <c r="E19" s="51" t="s">
        <v>366</v>
      </c>
      <c r="F19" s="5">
        <v>4</v>
      </c>
      <c r="G19" s="5">
        <v>0</v>
      </c>
      <c r="H19" s="5">
        <v>20</v>
      </c>
      <c r="I19" s="5">
        <v>2</v>
      </c>
      <c r="J19" s="5">
        <v>12</v>
      </c>
      <c r="K19" s="8">
        <f t="shared" si="0"/>
        <v>38</v>
      </c>
      <c r="L19" s="4" t="s">
        <v>408</v>
      </c>
    </row>
    <row r="20" spans="1:12" x14ac:dyDescent="0.25">
      <c r="A20" s="3">
        <v>15</v>
      </c>
      <c r="B20" s="5">
        <v>6015</v>
      </c>
      <c r="C20" s="42" t="s">
        <v>262</v>
      </c>
      <c r="D20" s="38" t="s">
        <v>218</v>
      </c>
      <c r="E20" s="9" t="s">
        <v>259</v>
      </c>
      <c r="F20" s="5">
        <v>20</v>
      </c>
      <c r="G20" s="5">
        <v>0</v>
      </c>
      <c r="H20" s="5">
        <v>17</v>
      </c>
      <c r="I20" s="5">
        <v>0</v>
      </c>
      <c r="J20" s="5">
        <v>0</v>
      </c>
      <c r="K20" s="8">
        <f t="shared" si="0"/>
        <v>37</v>
      </c>
      <c r="L20" s="4" t="s">
        <v>408</v>
      </c>
    </row>
    <row r="21" spans="1:12" ht="15.75" x14ac:dyDescent="0.25">
      <c r="A21" s="3">
        <v>16</v>
      </c>
      <c r="B21" s="19">
        <v>6019</v>
      </c>
      <c r="C21" s="56" t="s">
        <v>369</v>
      </c>
      <c r="D21" s="56" t="s">
        <v>355</v>
      </c>
      <c r="E21" s="76" t="s">
        <v>366</v>
      </c>
      <c r="F21" s="5">
        <v>20</v>
      </c>
      <c r="G21" s="5">
        <v>0</v>
      </c>
      <c r="H21" s="5">
        <v>3</v>
      </c>
      <c r="I21" s="5">
        <v>0</v>
      </c>
      <c r="J21" s="5">
        <v>12</v>
      </c>
      <c r="K21" s="8">
        <f t="shared" si="0"/>
        <v>35</v>
      </c>
      <c r="L21" s="4"/>
    </row>
    <row r="22" spans="1:12" x14ac:dyDescent="0.25">
      <c r="A22" s="3">
        <v>17</v>
      </c>
      <c r="B22" s="19">
        <v>6017</v>
      </c>
      <c r="C22" s="25" t="s">
        <v>121</v>
      </c>
      <c r="D22" s="7" t="s">
        <v>62</v>
      </c>
      <c r="E22" s="25" t="s">
        <v>124</v>
      </c>
      <c r="F22" s="21">
        <v>8</v>
      </c>
      <c r="G22" s="5">
        <v>0</v>
      </c>
      <c r="H22" s="5">
        <v>20</v>
      </c>
      <c r="I22" s="5">
        <v>5</v>
      </c>
      <c r="J22" s="5">
        <v>0</v>
      </c>
      <c r="K22" s="8">
        <f t="shared" si="0"/>
        <v>33</v>
      </c>
      <c r="L22" s="4"/>
    </row>
    <row r="23" spans="1:12" ht="15.75" x14ac:dyDescent="0.25">
      <c r="A23" s="3">
        <v>18</v>
      </c>
      <c r="B23" s="19">
        <v>6023</v>
      </c>
      <c r="C23" s="40" t="s">
        <v>252</v>
      </c>
      <c r="D23" s="7" t="s">
        <v>155</v>
      </c>
      <c r="E23" s="6" t="s">
        <v>274</v>
      </c>
      <c r="F23" s="21">
        <v>20</v>
      </c>
      <c r="G23" s="5">
        <v>0</v>
      </c>
      <c r="H23" s="5">
        <v>4</v>
      </c>
      <c r="I23" s="5">
        <v>5</v>
      </c>
      <c r="J23" s="5">
        <v>4</v>
      </c>
      <c r="K23" s="8">
        <f t="shared" si="0"/>
        <v>33</v>
      </c>
      <c r="L23" s="4"/>
    </row>
    <row r="24" spans="1:12" ht="15.75" x14ac:dyDescent="0.25">
      <c r="A24" s="3">
        <v>19</v>
      </c>
      <c r="B24" s="19">
        <v>6012</v>
      </c>
      <c r="C24" s="40" t="s">
        <v>243</v>
      </c>
      <c r="D24" s="7" t="s">
        <v>155</v>
      </c>
      <c r="E24" s="9" t="s">
        <v>273</v>
      </c>
      <c r="F24" s="21">
        <v>20</v>
      </c>
      <c r="G24" s="5">
        <v>0</v>
      </c>
      <c r="H24" s="5">
        <v>0</v>
      </c>
      <c r="I24" s="5">
        <v>0</v>
      </c>
      <c r="J24" s="5">
        <v>12</v>
      </c>
      <c r="K24" s="8">
        <f t="shared" si="0"/>
        <v>32</v>
      </c>
      <c r="L24" s="4"/>
    </row>
    <row r="25" spans="1:12" x14ac:dyDescent="0.25">
      <c r="A25" s="3">
        <v>20</v>
      </c>
      <c r="B25" s="19">
        <v>6016</v>
      </c>
      <c r="C25" s="38" t="s">
        <v>260</v>
      </c>
      <c r="D25" s="38" t="s">
        <v>218</v>
      </c>
      <c r="E25" s="9" t="s">
        <v>259</v>
      </c>
      <c r="F25" s="21">
        <v>0</v>
      </c>
      <c r="G25" s="5">
        <v>0</v>
      </c>
      <c r="H25" s="5">
        <v>20</v>
      </c>
      <c r="I25" s="5">
        <v>0</v>
      </c>
      <c r="J25" s="5">
        <v>12</v>
      </c>
      <c r="K25" s="8">
        <f t="shared" si="0"/>
        <v>32</v>
      </c>
      <c r="L25" s="5"/>
    </row>
    <row r="26" spans="1:12" ht="15.75" x14ac:dyDescent="0.25">
      <c r="A26" s="3">
        <v>21</v>
      </c>
      <c r="B26" s="19">
        <v>6001</v>
      </c>
      <c r="C26" s="45" t="s">
        <v>374</v>
      </c>
      <c r="D26" s="45" t="s">
        <v>355</v>
      </c>
      <c r="E26" s="51" t="s">
        <v>366</v>
      </c>
      <c r="F26" s="21">
        <v>4</v>
      </c>
      <c r="G26" s="5">
        <v>0</v>
      </c>
      <c r="H26" s="5">
        <v>20</v>
      </c>
      <c r="I26" s="5">
        <v>1</v>
      </c>
      <c r="J26" s="5">
        <v>4</v>
      </c>
      <c r="K26" s="8">
        <f t="shared" si="0"/>
        <v>29</v>
      </c>
      <c r="L26" s="5"/>
    </row>
    <row r="27" spans="1:12" ht="15.75" x14ac:dyDescent="0.25">
      <c r="A27" s="3">
        <v>22</v>
      </c>
      <c r="B27" s="19">
        <v>6008</v>
      </c>
      <c r="C27" s="40" t="s">
        <v>244</v>
      </c>
      <c r="D27" s="7" t="s">
        <v>155</v>
      </c>
      <c r="E27" s="6" t="s">
        <v>274</v>
      </c>
      <c r="F27" s="21">
        <v>0</v>
      </c>
      <c r="G27" s="5">
        <v>0</v>
      </c>
      <c r="H27" s="5">
        <v>17</v>
      </c>
      <c r="I27" s="5">
        <v>0</v>
      </c>
      <c r="J27" s="5">
        <v>12</v>
      </c>
      <c r="K27" s="8">
        <f t="shared" si="0"/>
        <v>29</v>
      </c>
      <c r="L27" s="5"/>
    </row>
    <row r="28" spans="1:12" ht="15.75" x14ac:dyDescent="0.25">
      <c r="A28" s="3">
        <v>23</v>
      </c>
      <c r="B28" s="19">
        <v>6020</v>
      </c>
      <c r="C28" s="45" t="s">
        <v>31</v>
      </c>
      <c r="D28" s="45" t="s">
        <v>355</v>
      </c>
      <c r="E28" s="51" t="s">
        <v>366</v>
      </c>
      <c r="F28" s="21">
        <v>8</v>
      </c>
      <c r="G28" s="5">
        <v>0</v>
      </c>
      <c r="H28" s="5">
        <v>16</v>
      </c>
      <c r="I28" s="5">
        <v>0</v>
      </c>
      <c r="J28" s="5">
        <v>0</v>
      </c>
      <c r="K28" s="8">
        <f t="shared" si="0"/>
        <v>24</v>
      </c>
      <c r="L28" s="5"/>
    </row>
    <row r="29" spans="1:12" x14ac:dyDescent="0.25">
      <c r="A29" s="3">
        <v>24</v>
      </c>
      <c r="B29" s="19">
        <v>6003</v>
      </c>
      <c r="C29" s="3" t="s">
        <v>263</v>
      </c>
      <c r="D29" s="38" t="s">
        <v>218</v>
      </c>
      <c r="E29" s="9" t="s">
        <v>259</v>
      </c>
      <c r="F29" s="21">
        <v>20</v>
      </c>
      <c r="G29" s="5">
        <v>0</v>
      </c>
      <c r="H29" s="5">
        <v>2</v>
      </c>
      <c r="I29" s="5">
        <v>0</v>
      </c>
      <c r="J29" s="5">
        <v>0</v>
      </c>
      <c r="K29" s="8">
        <f t="shared" si="0"/>
        <v>22</v>
      </c>
      <c r="L29" s="5"/>
    </row>
    <row r="30" spans="1:12" x14ac:dyDescent="0.25">
      <c r="A30" s="3">
        <v>25</v>
      </c>
      <c r="B30" s="19">
        <v>6027</v>
      </c>
      <c r="C30" s="25" t="s">
        <v>21</v>
      </c>
      <c r="D30" s="7" t="s">
        <v>62</v>
      </c>
      <c r="E30" s="25" t="s">
        <v>124</v>
      </c>
      <c r="F30" s="21">
        <v>0</v>
      </c>
      <c r="G30" s="5">
        <v>0</v>
      </c>
      <c r="H30" s="5">
        <v>5</v>
      </c>
      <c r="I30" s="5">
        <v>0</v>
      </c>
      <c r="J30" s="5">
        <v>12</v>
      </c>
      <c r="K30" s="8">
        <f t="shared" si="0"/>
        <v>17</v>
      </c>
      <c r="L30" s="5"/>
    </row>
    <row r="31" spans="1:12" ht="15.75" x14ac:dyDescent="0.25">
      <c r="A31" s="3">
        <v>26</v>
      </c>
      <c r="B31" s="19">
        <v>6002</v>
      </c>
      <c r="C31" s="45" t="s">
        <v>373</v>
      </c>
      <c r="D31" s="45" t="s">
        <v>355</v>
      </c>
      <c r="E31" s="51" t="s">
        <v>366</v>
      </c>
      <c r="F31" s="21">
        <v>0</v>
      </c>
      <c r="G31" s="5">
        <v>0</v>
      </c>
      <c r="H31" s="5">
        <v>16</v>
      </c>
      <c r="I31" s="5">
        <v>0</v>
      </c>
      <c r="J31" s="5">
        <v>0</v>
      </c>
      <c r="K31" s="8">
        <f t="shared" si="0"/>
        <v>16</v>
      </c>
      <c r="L31" s="5"/>
    </row>
    <row r="32" spans="1:12" x14ac:dyDescent="0.25">
      <c r="A32" s="3">
        <v>27</v>
      </c>
      <c r="B32" s="19">
        <v>6013</v>
      </c>
      <c r="C32" s="25" t="s">
        <v>122</v>
      </c>
      <c r="D32" s="7" t="s">
        <v>62</v>
      </c>
      <c r="E32" s="25" t="s">
        <v>124</v>
      </c>
      <c r="F32" s="21">
        <v>0</v>
      </c>
      <c r="G32" s="5">
        <v>0</v>
      </c>
      <c r="H32" s="5">
        <v>7</v>
      </c>
      <c r="I32" s="5">
        <v>5</v>
      </c>
      <c r="J32" s="5">
        <v>0</v>
      </c>
      <c r="K32" s="8">
        <f t="shared" si="0"/>
        <v>12</v>
      </c>
      <c r="L32" s="5"/>
    </row>
    <row r="33" spans="1:12" ht="15.75" x14ac:dyDescent="0.25">
      <c r="A33" s="3">
        <v>28</v>
      </c>
      <c r="B33" s="19">
        <v>6011</v>
      </c>
      <c r="C33" s="45" t="s">
        <v>376</v>
      </c>
      <c r="D33" s="45" t="s">
        <v>355</v>
      </c>
      <c r="E33" s="51" t="s">
        <v>366</v>
      </c>
      <c r="F33" s="21">
        <v>0</v>
      </c>
      <c r="G33" s="5">
        <v>0</v>
      </c>
      <c r="H33" s="5">
        <v>0</v>
      </c>
      <c r="I33" s="5">
        <v>5</v>
      </c>
      <c r="J33" s="5">
        <v>0</v>
      </c>
      <c r="K33" s="8">
        <f t="shared" si="0"/>
        <v>5</v>
      </c>
      <c r="L33" s="5"/>
    </row>
    <row r="34" spans="1:12" x14ac:dyDescent="0.25">
      <c r="A34" s="3">
        <v>29</v>
      </c>
      <c r="B34" s="19">
        <v>6014</v>
      </c>
      <c r="C34" s="25" t="s">
        <v>120</v>
      </c>
      <c r="D34" s="7" t="s">
        <v>62</v>
      </c>
      <c r="E34" s="25" t="s">
        <v>124</v>
      </c>
      <c r="F34" s="21">
        <v>4</v>
      </c>
      <c r="G34" s="5">
        <v>0</v>
      </c>
      <c r="H34" s="5">
        <v>0</v>
      </c>
      <c r="I34" s="5">
        <v>1</v>
      </c>
      <c r="J34" s="5">
        <v>0</v>
      </c>
      <c r="K34" s="8">
        <f t="shared" si="0"/>
        <v>5</v>
      </c>
      <c r="L34" s="5"/>
    </row>
    <row r="36" spans="1:12" x14ac:dyDescent="0.25">
      <c r="B36" s="15" t="s">
        <v>7</v>
      </c>
    </row>
    <row r="37" spans="1:12" x14ac:dyDescent="0.25">
      <c r="B37" s="15" t="s">
        <v>8</v>
      </c>
      <c r="C37" s="16" t="s">
        <v>440</v>
      </c>
      <c r="D37" s="16"/>
    </row>
    <row r="38" spans="1:12" x14ac:dyDescent="0.25">
      <c r="C38" s="16" t="s">
        <v>441</v>
      </c>
      <c r="D38" s="16"/>
      <c r="H38" s="15" t="s">
        <v>415</v>
      </c>
    </row>
    <row r="39" spans="1:12" x14ac:dyDescent="0.25">
      <c r="C39" s="16" t="s">
        <v>442</v>
      </c>
      <c r="D39" s="16"/>
      <c r="G39" s="92" t="s">
        <v>414</v>
      </c>
      <c r="H39" s="92"/>
      <c r="I39" s="92"/>
      <c r="J39" s="92"/>
    </row>
    <row r="40" spans="1:12" x14ac:dyDescent="0.25">
      <c r="C40" s="16" t="s">
        <v>443</v>
      </c>
      <c r="D40" s="16"/>
    </row>
    <row r="41" spans="1:12" x14ac:dyDescent="0.25">
      <c r="C41" s="16"/>
      <c r="D41" s="16"/>
    </row>
    <row r="42" spans="1:12" x14ac:dyDescent="0.25">
      <c r="C42" s="16" t="s">
        <v>410</v>
      </c>
    </row>
  </sheetData>
  <sortState ref="B6:K34">
    <sortCondition descending="1" ref="K6:K34"/>
  </sortState>
  <mergeCells count="5">
    <mergeCell ref="B1:F1"/>
    <mergeCell ref="B2:F2"/>
    <mergeCell ref="B3:F3"/>
    <mergeCell ref="B4:G4"/>
    <mergeCell ref="G39:J39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7" workbookViewId="0">
      <selection activeCell="D32" sqref="D32"/>
    </sheetView>
  </sheetViews>
  <sheetFormatPr defaultRowHeight="15" x14ac:dyDescent="0.25"/>
  <cols>
    <col min="1" max="1" width="5" customWidth="1"/>
    <col min="2" max="2" width="8" customWidth="1"/>
    <col min="3" max="3" width="22.140625" customWidth="1"/>
    <col min="4" max="4" width="22.42578125" customWidth="1"/>
    <col min="5" max="5" width="24" customWidth="1"/>
    <col min="6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12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409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4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x14ac:dyDescent="0.25">
      <c r="A6" s="3">
        <v>1</v>
      </c>
      <c r="B6" s="19">
        <v>7012</v>
      </c>
      <c r="C6" s="25" t="s">
        <v>125</v>
      </c>
      <c r="D6" s="7" t="s">
        <v>62</v>
      </c>
      <c r="E6" s="25" t="s">
        <v>130</v>
      </c>
      <c r="F6" s="21">
        <v>20</v>
      </c>
      <c r="G6" s="5">
        <v>20</v>
      </c>
      <c r="H6" s="5">
        <v>0</v>
      </c>
      <c r="I6" s="5">
        <v>20</v>
      </c>
      <c r="J6" s="5">
        <v>20</v>
      </c>
      <c r="K6" s="8">
        <f t="shared" ref="K6" si="0">SUM(F6:J6)</f>
        <v>80</v>
      </c>
      <c r="L6" s="4" t="s">
        <v>403</v>
      </c>
    </row>
    <row r="7" spans="1:12" x14ac:dyDescent="0.25">
      <c r="A7" s="3">
        <v>2</v>
      </c>
      <c r="B7" s="19">
        <v>7013</v>
      </c>
      <c r="C7" s="45" t="s">
        <v>379</v>
      </c>
      <c r="D7" s="45" t="s">
        <v>355</v>
      </c>
      <c r="E7" s="45" t="s">
        <v>381</v>
      </c>
      <c r="F7" s="21">
        <v>20</v>
      </c>
      <c r="G7" s="5">
        <v>8</v>
      </c>
      <c r="H7" s="5">
        <v>0</v>
      </c>
      <c r="I7" s="5">
        <v>20</v>
      </c>
      <c r="J7" s="5">
        <v>20</v>
      </c>
      <c r="K7" s="8">
        <f t="shared" ref="K7:K23" si="1">SUM(F7:J7)</f>
        <v>68</v>
      </c>
      <c r="L7" s="4" t="s">
        <v>404</v>
      </c>
    </row>
    <row r="8" spans="1:12" x14ac:dyDescent="0.25">
      <c r="A8" s="3">
        <v>3</v>
      </c>
      <c r="B8" s="19">
        <v>7002</v>
      </c>
      <c r="C8" s="45" t="s">
        <v>378</v>
      </c>
      <c r="D8" s="45" t="s">
        <v>355</v>
      </c>
      <c r="E8" s="45" t="s">
        <v>381</v>
      </c>
      <c r="F8" s="21">
        <v>20</v>
      </c>
      <c r="G8" s="5">
        <v>8</v>
      </c>
      <c r="H8" s="5">
        <v>0</v>
      </c>
      <c r="I8" s="5">
        <v>20</v>
      </c>
      <c r="J8" s="5">
        <v>20</v>
      </c>
      <c r="K8" s="8">
        <f t="shared" si="1"/>
        <v>68</v>
      </c>
      <c r="L8" s="4" t="s">
        <v>404</v>
      </c>
    </row>
    <row r="9" spans="1:12" ht="15.75" x14ac:dyDescent="0.25">
      <c r="A9" s="3">
        <v>4</v>
      </c>
      <c r="B9" s="19">
        <v>7003</v>
      </c>
      <c r="C9" s="40" t="s">
        <v>251</v>
      </c>
      <c r="D9" s="7" t="s">
        <v>155</v>
      </c>
      <c r="E9" s="6" t="s">
        <v>272</v>
      </c>
      <c r="F9" s="21">
        <v>20</v>
      </c>
      <c r="G9" s="5">
        <v>8</v>
      </c>
      <c r="H9" s="5">
        <v>0</v>
      </c>
      <c r="I9" s="5">
        <v>20</v>
      </c>
      <c r="J9" s="5">
        <v>10</v>
      </c>
      <c r="K9" s="8">
        <f t="shared" si="1"/>
        <v>58</v>
      </c>
      <c r="L9" s="4" t="s">
        <v>404</v>
      </c>
    </row>
    <row r="10" spans="1:12" x14ac:dyDescent="0.25">
      <c r="A10" s="3">
        <v>5</v>
      </c>
      <c r="B10" s="19">
        <v>7009</v>
      </c>
      <c r="C10" s="25" t="s">
        <v>127</v>
      </c>
      <c r="D10" s="7" t="s">
        <v>62</v>
      </c>
      <c r="E10" s="25" t="s">
        <v>130</v>
      </c>
      <c r="F10" s="21">
        <v>20</v>
      </c>
      <c r="G10" s="5">
        <v>8</v>
      </c>
      <c r="H10" s="5">
        <v>0</v>
      </c>
      <c r="I10" s="5">
        <v>20</v>
      </c>
      <c r="J10" s="5">
        <v>0</v>
      </c>
      <c r="K10" s="8">
        <f t="shared" si="1"/>
        <v>48</v>
      </c>
      <c r="L10" s="4" t="s">
        <v>405</v>
      </c>
    </row>
    <row r="11" spans="1:12" x14ac:dyDescent="0.25">
      <c r="A11" s="3">
        <v>6</v>
      </c>
      <c r="B11" s="5">
        <v>7011</v>
      </c>
      <c r="C11" s="45" t="s">
        <v>380</v>
      </c>
      <c r="D11" s="67" t="s">
        <v>355</v>
      </c>
      <c r="E11" s="67" t="s">
        <v>381</v>
      </c>
      <c r="F11" s="5">
        <v>0</v>
      </c>
      <c r="G11" s="5">
        <v>8</v>
      </c>
      <c r="H11" s="5">
        <v>0</v>
      </c>
      <c r="I11" s="5">
        <v>20</v>
      </c>
      <c r="J11" s="5">
        <v>20</v>
      </c>
      <c r="K11" s="8">
        <f t="shared" si="1"/>
        <v>48</v>
      </c>
      <c r="L11" s="4" t="s">
        <v>405</v>
      </c>
    </row>
    <row r="12" spans="1:12" ht="15.75" x14ac:dyDescent="0.25">
      <c r="A12" s="3">
        <v>7</v>
      </c>
      <c r="B12" s="5">
        <v>7010</v>
      </c>
      <c r="C12" s="40" t="s">
        <v>245</v>
      </c>
      <c r="D12" s="23" t="s">
        <v>155</v>
      </c>
      <c r="E12" s="30" t="s">
        <v>272</v>
      </c>
      <c r="F12" s="5">
        <v>0</v>
      </c>
      <c r="G12" s="5">
        <v>8</v>
      </c>
      <c r="H12" s="5">
        <v>3</v>
      </c>
      <c r="I12" s="5">
        <v>20</v>
      </c>
      <c r="J12" s="5">
        <v>10</v>
      </c>
      <c r="K12" s="8">
        <f t="shared" si="1"/>
        <v>41</v>
      </c>
      <c r="L12" s="4" t="s">
        <v>406</v>
      </c>
    </row>
    <row r="13" spans="1:12" ht="15.75" x14ac:dyDescent="0.25">
      <c r="A13" s="3">
        <v>8</v>
      </c>
      <c r="B13" s="5">
        <v>7008</v>
      </c>
      <c r="C13" s="40" t="s">
        <v>246</v>
      </c>
      <c r="D13" s="23" t="s">
        <v>155</v>
      </c>
      <c r="E13" s="30" t="s">
        <v>272</v>
      </c>
      <c r="F13" s="5">
        <v>20</v>
      </c>
      <c r="G13" s="5">
        <v>0</v>
      </c>
      <c r="H13" s="5">
        <v>0</v>
      </c>
      <c r="I13" s="5">
        <v>20</v>
      </c>
      <c r="J13" s="5">
        <v>0</v>
      </c>
      <c r="K13" s="8">
        <f t="shared" si="1"/>
        <v>40</v>
      </c>
      <c r="L13" s="4" t="s">
        <v>406</v>
      </c>
    </row>
    <row r="14" spans="1:12" x14ac:dyDescent="0.25">
      <c r="A14" s="3">
        <v>9</v>
      </c>
      <c r="B14" s="5">
        <v>7017</v>
      </c>
      <c r="C14" s="45" t="s">
        <v>401</v>
      </c>
      <c r="D14" s="7" t="s">
        <v>62</v>
      </c>
      <c r="E14" s="25" t="s">
        <v>130</v>
      </c>
      <c r="F14" s="5">
        <v>20</v>
      </c>
      <c r="G14" s="5">
        <v>5</v>
      </c>
      <c r="H14" s="5">
        <v>0</v>
      </c>
      <c r="I14" s="5">
        <v>15</v>
      </c>
      <c r="J14" s="5">
        <v>0</v>
      </c>
      <c r="K14" s="8">
        <f t="shared" si="1"/>
        <v>40</v>
      </c>
      <c r="L14" s="4" t="s">
        <v>406</v>
      </c>
    </row>
    <row r="15" spans="1:12" x14ac:dyDescent="0.25">
      <c r="A15" s="3">
        <v>10</v>
      </c>
      <c r="B15" s="5">
        <v>7005</v>
      </c>
      <c r="C15" s="25" t="s">
        <v>126</v>
      </c>
      <c r="D15" s="7" t="s">
        <v>62</v>
      </c>
      <c r="E15" s="25" t="s">
        <v>130</v>
      </c>
      <c r="F15" s="5">
        <v>0</v>
      </c>
      <c r="G15" s="5">
        <v>0</v>
      </c>
      <c r="H15" s="5">
        <v>0</v>
      </c>
      <c r="I15" s="5">
        <v>15</v>
      </c>
      <c r="J15" s="5">
        <v>20</v>
      </c>
      <c r="K15" s="8">
        <f t="shared" si="1"/>
        <v>35</v>
      </c>
      <c r="L15" s="4"/>
    </row>
    <row r="16" spans="1:12" x14ac:dyDescent="0.25">
      <c r="A16" s="3">
        <v>11</v>
      </c>
      <c r="B16" s="5">
        <v>7016</v>
      </c>
      <c r="C16" s="29" t="s">
        <v>128</v>
      </c>
      <c r="D16" s="7" t="s">
        <v>62</v>
      </c>
      <c r="E16" s="25" t="s">
        <v>130</v>
      </c>
      <c r="F16" s="5">
        <v>0</v>
      </c>
      <c r="G16" s="5">
        <v>8</v>
      </c>
      <c r="H16" s="5">
        <v>3</v>
      </c>
      <c r="I16" s="5">
        <v>20</v>
      </c>
      <c r="J16" s="5">
        <v>0</v>
      </c>
      <c r="K16" s="8">
        <f t="shared" si="1"/>
        <v>31</v>
      </c>
      <c r="L16" s="4"/>
    </row>
    <row r="17" spans="1:12" x14ac:dyDescent="0.25">
      <c r="A17" s="3">
        <v>12</v>
      </c>
      <c r="B17" s="5">
        <v>7006</v>
      </c>
      <c r="C17" s="37" t="s">
        <v>129</v>
      </c>
      <c r="D17" s="52" t="s">
        <v>62</v>
      </c>
      <c r="E17" s="37" t="s">
        <v>130</v>
      </c>
      <c r="F17" s="5">
        <v>0</v>
      </c>
      <c r="G17" s="5">
        <v>8</v>
      </c>
      <c r="H17" s="5">
        <v>0</v>
      </c>
      <c r="I17" s="5">
        <v>20</v>
      </c>
      <c r="J17" s="5">
        <v>0</v>
      </c>
      <c r="K17" s="8">
        <f t="shared" si="1"/>
        <v>28</v>
      </c>
      <c r="L17" s="4"/>
    </row>
    <row r="18" spans="1:12" x14ac:dyDescent="0.25">
      <c r="A18" s="3">
        <v>13</v>
      </c>
      <c r="B18" s="47">
        <v>7007</v>
      </c>
      <c r="C18" s="46" t="s">
        <v>399</v>
      </c>
      <c r="D18" s="7" t="s">
        <v>62</v>
      </c>
      <c r="E18" s="46" t="s">
        <v>130</v>
      </c>
      <c r="F18" s="21">
        <v>0</v>
      </c>
      <c r="G18" s="5">
        <v>0</v>
      </c>
      <c r="H18" s="5">
        <v>0</v>
      </c>
      <c r="I18" s="5">
        <v>5</v>
      </c>
      <c r="J18" s="5">
        <v>20</v>
      </c>
      <c r="K18" s="8">
        <f t="shared" si="1"/>
        <v>25</v>
      </c>
      <c r="L18" s="4"/>
    </row>
    <row r="19" spans="1:12" x14ac:dyDescent="0.25">
      <c r="A19" s="3">
        <v>14</v>
      </c>
      <c r="B19" s="19">
        <v>7001</v>
      </c>
      <c r="C19" s="3" t="s">
        <v>270</v>
      </c>
      <c r="D19" s="7" t="s">
        <v>218</v>
      </c>
      <c r="E19" s="6" t="s">
        <v>267</v>
      </c>
      <c r="F19" s="21">
        <v>0</v>
      </c>
      <c r="G19" s="5">
        <v>0</v>
      </c>
      <c r="H19" s="5">
        <v>0</v>
      </c>
      <c r="I19" s="5">
        <v>0</v>
      </c>
      <c r="J19" s="5">
        <v>20</v>
      </c>
      <c r="K19" s="8">
        <f t="shared" si="1"/>
        <v>20</v>
      </c>
      <c r="L19" s="4"/>
    </row>
    <row r="20" spans="1:12" x14ac:dyDescent="0.25">
      <c r="A20" s="3">
        <v>15</v>
      </c>
      <c r="B20" s="19">
        <v>7015</v>
      </c>
      <c r="C20" s="3" t="s">
        <v>268</v>
      </c>
      <c r="D20" s="7" t="s">
        <v>218</v>
      </c>
      <c r="E20" s="6" t="s">
        <v>267</v>
      </c>
      <c r="F20" s="21">
        <v>0</v>
      </c>
      <c r="G20" s="5">
        <v>0</v>
      </c>
      <c r="H20" s="5">
        <v>0</v>
      </c>
      <c r="I20" s="5">
        <v>20</v>
      </c>
      <c r="J20" s="5">
        <v>0</v>
      </c>
      <c r="K20" s="8">
        <f t="shared" si="1"/>
        <v>20</v>
      </c>
      <c r="L20" s="4"/>
    </row>
    <row r="21" spans="1:12" x14ac:dyDescent="0.25">
      <c r="A21" s="3">
        <v>16</v>
      </c>
      <c r="B21" s="5">
        <v>7004</v>
      </c>
      <c r="C21" s="3" t="s">
        <v>269</v>
      </c>
      <c r="D21" s="7" t="s">
        <v>218</v>
      </c>
      <c r="E21" s="6" t="s">
        <v>267</v>
      </c>
      <c r="F21" s="5">
        <v>0</v>
      </c>
      <c r="G21" s="5">
        <v>5</v>
      </c>
      <c r="H21" s="5">
        <v>3</v>
      </c>
      <c r="I21" s="5">
        <v>10</v>
      </c>
      <c r="J21" s="5">
        <v>0</v>
      </c>
      <c r="K21" s="8">
        <f t="shared" si="1"/>
        <v>18</v>
      </c>
      <c r="L21" s="4"/>
    </row>
    <row r="22" spans="1:12" x14ac:dyDescent="0.25">
      <c r="A22" s="3">
        <v>17</v>
      </c>
      <c r="B22" s="5">
        <v>7014</v>
      </c>
      <c r="C22" s="3" t="s">
        <v>271</v>
      </c>
      <c r="D22" s="7" t="s">
        <v>218</v>
      </c>
      <c r="E22" s="6" t="s">
        <v>267</v>
      </c>
      <c r="F22" s="5">
        <v>0</v>
      </c>
      <c r="G22" s="5">
        <v>8</v>
      </c>
      <c r="H22" s="5">
        <v>0</v>
      </c>
      <c r="I22" s="5">
        <v>5</v>
      </c>
      <c r="J22" s="5">
        <v>0</v>
      </c>
      <c r="K22" s="8">
        <f t="shared" si="1"/>
        <v>13</v>
      </c>
      <c r="L22" s="4"/>
    </row>
    <row r="23" spans="1:12" x14ac:dyDescent="0.25">
      <c r="A23" s="3">
        <v>18</v>
      </c>
      <c r="B23" s="5">
        <v>7018</v>
      </c>
      <c r="C23" s="45" t="s">
        <v>400</v>
      </c>
      <c r="D23" s="7" t="s">
        <v>62</v>
      </c>
      <c r="E23" s="25" t="s">
        <v>130</v>
      </c>
      <c r="F23" s="3">
        <v>0</v>
      </c>
      <c r="G23" s="3">
        <v>0</v>
      </c>
      <c r="H23" s="3">
        <v>0</v>
      </c>
      <c r="I23" s="3">
        <v>5</v>
      </c>
      <c r="J23" s="3">
        <v>0</v>
      </c>
      <c r="K23" s="8">
        <f t="shared" si="1"/>
        <v>5</v>
      </c>
      <c r="L23" s="3"/>
    </row>
    <row r="24" spans="1:12" x14ac:dyDescent="0.25">
      <c r="C24" s="54"/>
      <c r="D24" s="55"/>
      <c r="E24" s="54"/>
    </row>
    <row r="25" spans="1:12" x14ac:dyDescent="0.25">
      <c r="B25" s="15" t="s">
        <v>7</v>
      </c>
    </row>
    <row r="26" spans="1:12" x14ac:dyDescent="0.25">
      <c r="B26" s="15" t="s">
        <v>8</v>
      </c>
      <c r="C26" s="16" t="s">
        <v>444</v>
      </c>
      <c r="D26" s="16"/>
    </row>
    <row r="27" spans="1:12" x14ac:dyDescent="0.25">
      <c r="C27" s="16" t="s">
        <v>445</v>
      </c>
      <c r="D27" s="16"/>
      <c r="H27" s="15" t="s">
        <v>415</v>
      </c>
    </row>
    <row r="28" spans="1:12" x14ac:dyDescent="0.25">
      <c r="C28" s="16" t="s">
        <v>446</v>
      </c>
      <c r="D28" s="16"/>
      <c r="G28" s="92" t="s">
        <v>414</v>
      </c>
      <c r="H28" s="92"/>
      <c r="I28" s="92"/>
      <c r="J28" s="92"/>
    </row>
    <row r="29" spans="1:12" x14ac:dyDescent="0.25">
      <c r="C29" s="16"/>
      <c r="D29" s="16"/>
    </row>
    <row r="30" spans="1:12" x14ac:dyDescent="0.25">
      <c r="B30" t="s">
        <v>410</v>
      </c>
      <c r="C30" s="16"/>
      <c r="D30" s="16"/>
    </row>
  </sheetData>
  <sortState ref="B7:L23">
    <sortCondition descending="1" ref="K7:K23"/>
  </sortState>
  <mergeCells count="5">
    <mergeCell ref="B1:F1"/>
    <mergeCell ref="B2:F2"/>
    <mergeCell ref="B3:F3"/>
    <mergeCell ref="B4:G4"/>
    <mergeCell ref="G28:J28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6" workbookViewId="0">
      <selection activeCell="D42" sqref="D42"/>
    </sheetView>
  </sheetViews>
  <sheetFormatPr defaultRowHeight="15" x14ac:dyDescent="0.25"/>
  <cols>
    <col min="1" max="1" width="5" customWidth="1"/>
    <col min="2" max="2" width="6.85546875" customWidth="1"/>
    <col min="3" max="3" width="24.7109375" customWidth="1"/>
    <col min="4" max="5" width="24" customWidth="1"/>
    <col min="6" max="10" width="6.5703125" customWidth="1"/>
    <col min="11" max="12" width="7.28515625" customWidth="1"/>
  </cols>
  <sheetData>
    <row r="1" spans="1:12" ht="18.75" x14ac:dyDescent="0.3">
      <c r="B1" s="78" t="s">
        <v>0</v>
      </c>
      <c r="C1" s="79"/>
      <c r="D1" s="79"/>
      <c r="E1" s="79"/>
      <c r="F1" s="80"/>
      <c r="G1" s="1"/>
      <c r="H1" s="1"/>
      <c r="I1" s="1"/>
      <c r="J1" s="1"/>
      <c r="K1" s="1"/>
      <c r="L1" s="1"/>
    </row>
    <row r="2" spans="1:12" ht="18.75" x14ac:dyDescent="0.3">
      <c r="B2" s="81" t="s">
        <v>1</v>
      </c>
      <c r="C2" s="82"/>
      <c r="D2" s="82"/>
      <c r="E2" s="82"/>
      <c r="F2" s="83"/>
      <c r="G2" s="1"/>
      <c r="H2" s="1"/>
      <c r="I2" s="1"/>
      <c r="J2" s="1"/>
      <c r="K2" s="1"/>
      <c r="L2" s="1"/>
    </row>
    <row r="3" spans="1:12" ht="19.5" thickBot="1" x14ac:dyDescent="0.35">
      <c r="B3" s="84" t="s">
        <v>13</v>
      </c>
      <c r="C3" s="85"/>
      <c r="D3" s="85"/>
      <c r="E3" s="85"/>
      <c r="F3" s="86"/>
      <c r="G3" s="1"/>
      <c r="H3" s="1"/>
      <c r="I3" s="1"/>
      <c r="J3" s="1"/>
      <c r="K3" s="1"/>
      <c r="L3" s="1"/>
    </row>
    <row r="4" spans="1:12" x14ac:dyDescent="0.25">
      <c r="B4" s="87" t="s">
        <v>411</v>
      </c>
      <c r="C4" s="87"/>
      <c r="D4" s="87"/>
      <c r="E4" s="87"/>
      <c r="F4" s="87"/>
      <c r="G4" s="87"/>
      <c r="H4" s="2"/>
      <c r="I4" s="2"/>
      <c r="J4" s="2"/>
      <c r="K4" s="2"/>
      <c r="L4" s="2"/>
    </row>
    <row r="5" spans="1:12" ht="30" x14ac:dyDescent="0.25">
      <c r="A5" s="3"/>
      <c r="B5" s="18" t="s">
        <v>3</v>
      </c>
      <c r="C5" s="26" t="s">
        <v>138</v>
      </c>
      <c r="D5" s="26" t="s">
        <v>4</v>
      </c>
      <c r="E5" s="27" t="s">
        <v>139</v>
      </c>
      <c r="F5" s="4">
        <v>1</v>
      </c>
      <c r="G5" s="4">
        <v>2</v>
      </c>
      <c r="H5" s="4">
        <v>3</v>
      </c>
      <c r="I5" s="4">
        <v>4</v>
      </c>
      <c r="J5" s="4">
        <v>5</v>
      </c>
      <c r="K5" s="4" t="s">
        <v>5</v>
      </c>
      <c r="L5" s="4" t="s">
        <v>6</v>
      </c>
    </row>
    <row r="6" spans="1:12" x14ac:dyDescent="0.25">
      <c r="A6" s="3">
        <v>1</v>
      </c>
      <c r="B6" s="19">
        <v>8021</v>
      </c>
      <c r="C6" s="45" t="s">
        <v>382</v>
      </c>
      <c r="D6" s="45" t="s">
        <v>355</v>
      </c>
      <c r="E6" s="45" t="s">
        <v>366</v>
      </c>
      <c r="F6" s="21">
        <v>20</v>
      </c>
      <c r="G6" s="5">
        <v>20</v>
      </c>
      <c r="H6" s="5">
        <v>20</v>
      </c>
      <c r="I6" s="5">
        <v>20</v>
      </c>
      <c r="J6" s="5">
        <v>20</v>
      </c>
      <c r="K6" s="8">
        <f t="shared" ref="K6:K29" si="0">SUM(F6:J6)</f>
        <v>100</v>
      </c>
      <c r="L6" s="4" t="s">
        <v>407</v>
      </c>
    </row>
    <row r="7" spans="1:12" x14ac:dyDescent="0.25">
      <c r="A7" s="3">
        <v>2</v>
      </c>
      <c r="B7" s="19">
        <v>8023</v>
      </c>
      <c r="C7" s="3" t="s">
        <v>255</v>
      </c>
      <c r="D7" s="3" t="s">
        <v>218</v>
      </c>
      <c r="E7" s="25" t="s">
        <v>259</v>
      </c>
      <c r="F7" s="21">
        <v>20</v>
      </c>
      <c r="G7" s="5">
        <v>20</v>
      </c>
      <c r="H7" s="5">
        <v>20</v>
      </c>
      <c r="I7" s="5">
        <v>20</v>
      </c>
      <c r="J7" s="5">
        <v>20</v>
      </c>
      <c r="K7" s="8">
        <f t="shared" si="0"/>
        <v>100</v>
      </c>
      <c r="L7" s="4" t="s">
        <v>407</v>
      </c>
    </row>
    <row r="8" spans="1:12" x14ac:dyDescent="0.25">
      <c r="A8" s="3">
        <v>3</v>
      </c>
      <c r="B8" s="19">
        <v>8018</v>
      </c>
      <c r="C8" s="25" t="s">
        <v>134</v>
      </c>
      <c r="D8" s="7" t="s">
        <v>62</v>
      </c>
      <c r="E8" s="25" t="s">
        <v>137</v>
      </c>
      <c r="F8" s="21">
        <v>16</v>
      </c>
      <c r="G8" s="5">
        <v>5</v>
      </c>
      <c r="H8" s="5">
        <v>20</v>
      </c>
      <c r="I8" s="5">
        <v>20</v>
      </c>
      <c r="J8" s="5">
        <v>20</v>
      </c>
      <c r="K8" s="8">
        <f t="shared" si="0"/>
        <v>81</v>
      </c>
      <c r="L8" s="4" t="s">
        <v>404</v>
      </c>
    </row>
    <row r="9" spans="1:12" x14ac:dyDescent="0.25">
      <c r="A9" s="3">
        <v>4</v>
      </c>
      <c r="B9" s="19">
        <v>8002</v>
      </c>
      <c r="C9" s="45" t="s">
        <v>389</v>
      </c>
      <c r="D9" s="45" t="s">
        <v>355</v>
      </c>
      <c r="E9" s="45" t="s">
        <v>366</v>
      </c>
      <c r="F9" s="21">
        <v>2</v>
      </c>
      <c r="G9" s="5">
        <v>20</v>
      </c>
      <c r="H9" s="5">
        <v>20</v>
      </c>
      <c r="I9" s="5">
        <v>15</v>
      </c>
      <c r="J9" s="5">
        <v>20</v>
      </c>
      <c r="K9" s="8">
        <f t="shared" si="0"/>
        <v>77</v>
      </c>
      <c r="L9" s="4" t="s">
        <v>404</v>
      </c>
    </row>
    <row r="10" spans="1:12" x14ac:dyDescent="0.25">
      <c r="A10" s="3">
        <v>5</v>
      </c>
      <c r="B10" s="19">
        <v>8001</v>
      </c>
      <c r="C10" s="45" t="s">
        <v>385</v>
      </c>
      <c r="D10" s="45" t="s">
        <v>355</v>
      </c>
      <c r="E10" s="45" t="s">
        <v>386</v>
      </c>
      <c r="F10" s="21">
        <v>16</v>
      </c>
      <c r="G10" s="5">
        <v>20</v>
      </c>
      <c r="H10" s="5">
        <v>0</v>
      </c>
      <c r="I10" s="5">
        <v>6</v>
      </c>
      <c r="J10" s="5">
        <v>20</v>
      </c>
      <c r="K10" s="8">
        <f t="shared" si="0"/>
        <v>62</v>
      </c>
      <c r="L10" s="4" t="s">
        <v>405</v>
      </c>
    </row>
    <row r="11" spans="1:12" x14ac:dyDescent="0.25">
      <c r="A11" s="3">
        <v>6</v>
      </c>
      <c r="B11" s="20">
        <v>8009</v>
      </c>
      <c r="C11" s="45" t="s">
        <v>391</v>
      </c>
      <c r="D11" s="45" t="s">
        <v>355</v>
      </c>
      <c r="E11" s="45" t="s">
        <v>386</v>
      </c>
      <c r="F11" s="21">
        <v>0</v>
      </c>
      <c r="G11" s="5">
        <v>20</v>
      </c>
      <c r="H11" s="5">
        <v>15</v>
      </c>
      <c r="I11" s="5">
        <v>20</v>
      </c>
      <c r="J11" s="5">
        <v>0</v>
      </c>
      <c r="K11" s="8">
        <f t="shared" si="0"/>
        <v>55</v>
      </c>
      <c r="L11" s="4" t="s">
        <v>408</v>
      </c>
    </row>
    <row r="12" spans="1:12" x14ac:dyDescent="0.25">
      <c r="A12" s="3">
        <v>7</v>
      </c>
      <c r="B12" s="19">
        <v>8019</v>
      </c>
      <c r="C12" s="25" t="s">
        <v>131</v>
      </c>
      <c r="D12" s="23" t="s">
        <v>62</v>
      </c>
      <c r="E12" s="29" t="s">
        <v>137</v>
      </c>
      <c r="F12" s="21">
        <v>20</v>
      </c>
      <c r="G12" s="5">
        <v>5</v>
      </c>
      <c r="H12" s="5">
        <v>20</v>
      </c>
      <c r="I12" s="5">
        <v>8</v>
      </c>
      <c r="J12" s="5">
        <v>0</v>
      </c>
      <c r="K12" s="8">
        <f t="shared" si="0"/>
        <v>53</v>
      </c>
      <c r="L12" s="4" t="s">
        <v>408</v>
      </c>
    </row>
    <row r="13" spans="1:12" ht="15.75" x14ac:dyDescent="0.25">
      <c r="A13" s="3">
        <v>8</v>
      </c>
      <c r="B13" s="19">
        <v>8004</v>
      </c>
      <c r="C13" s="41" t="s">
        <v>247</v>
      </c>
      <c r="D13" s="23" t="s">
        <v>155</v>
      </c>
      <c r="E13" s="29" t="s">
        <v>273</v>
      </c>
      <c r="F13" s="21">
        <v>4</v>
      </c>
      <c r="G13" s="5">
        <v>0</v>
      </c>
      <c r="H13" s="5">
        <v>20</v>
      </c>
      <c r="I13" s="5">
        <v>8</v>
      </c>
      <c r="J13" s="5">
        <v>20</v>
      </c>
      <c r="K13" s="8">
        <f t="shared" si="0"/>
        <v>52</v>
      </c>
      <c r="L13" s="4" t="s">
        <v>408</v>
      </c>
    </row>
    <row r="14" spans="1:12" x14ac:dyDescent="0.25">
      <c r="A14" s="3">
        <v>9</v>
      </c>
      <c r="B14" s="19">
        <v>8014</v>
      </c>
      <c r="C14" s="25" t="s">
        <v>136</v>
      </c>
      <c r="D14" s="23" t="s">
        <v>62</v>
      </c>
      <c r="E14" s="29" t="s">
        <v>137</v>
      </c>
      <c r="F14" s="21">
        <v>20</v>
      </c>
      <c r="G14" s="5">
        <v>5</v>
      </c>
      <c r="H14" s="5">
        <v>0</v>
      </c>
      <c r="I14" s="5">
        <v>6</v>
      </c>
      <c r="J14" s="5">
        <v>20</v>
      </c>
      <c r="K14" s="8">
        <f t="shared" si="0"/>
        <v>51</v>
      </c>
      <c r="L14" s="4" t="s">
        <v>408</v>
      </c>
    </row>
    <row r="15" spans="1:12" x14ac:dyDescent="0.25">
      <c r="A15" s="3">
        <v>10</v>
      </c>
      <c r="B15" s="19">
        <v>8012</v>
      </c>
      <c r="C15" s="45" t="s">
        <v>383</v>
      </c>
      <c r="D15" s="67" t="s">
        <v>355</v>
      </c>
      <c r="E15" s="67" t="s">
        <v>366</v>
      </c>
      <c r="F15" s="21">
        <v>0</v>
      </c>
      <c r="G15" s="5">
        <v>5</v>
      </c>
      <c r="H15" s="5">
        <v>20</v>
      </c>
      <c r="I15" s="5">
        <v>20</v>
      </c>
      <c r="J15" s="5">
        <v>5</v>
      </c>
      <c r="K15" s="8">
        <f t="shared" si="0"/>
        <v>50</v>
      </c>
      <c r="L15" s="4" t="s">
        <v>408</v>
      </c>
    </row>
    <row r="16" spans="1:12" x14ac:dyDescent="0.25">
      <c r="A16" s="3">
        <v>11</v>
      </c>
      <c r="B16" s="19">
        <v>8016</v>
      </c>
      <c r="C16" s="25" t="s">
        <v>132</v>
      </c>
      <c r="D16" s="7" t="s">
        <v>62</v>
      </c>
      <c r="E16" s="25" t="s">
        <v>137</v>
      </c>
      <c r="F16" s="21">
        <v>0</v>
      </c>
      <c r="G16" s="5">
        <v>20</v>
      </c>
      <c r="H16" s="5">
        <v>0</v>
      </c>
      <c r="I16" s="5">
        <v>20</v>
      </c>
      <c r="J16" s="5">
        <v>10</v>
      </c>
      <c r="K16" s="8">
        <f t="shared" si="0"/>
        <v>50</v>
      </c>
      <c r="L16" s="4" t="s">
        <v>408</v>
      </c>
    </row>
    <row r="17" spans="1:12" x14ac:dyDescent="0.25">
      <c r="A17" s="3">
        <v>12</v>
      </c>
      <c r="B17" s="19">
        <v>8017</v>
      </c>
      <c r="C17" s="25" t="s">
        <v>135</v>
      </c>
      <c r="D17" s="7" t="s">
        <v>62</v>
      </c>
      <c r="E17" s="25" t="s">
        <v>137</v>
      </c>
      <c r="F17" s="21">
        <v>6</v>
      </c>
      <c r="G17" s="5">
        <v>20</v>
      </c>
      <c r="H17" s="5">
        <v>20</v>
      </c>
      <c r="I17" s="5">
        <v>0</v>
      </c>
      <c r="J17" s="5">
        <v>0</v>
      </c>
      <c r="K17" s="8">
        <f t="shared" si="0"/>
        <v>46</v>
      </c>
      <c r="L17" s="4"/>
    </row>
    <row r="18" spans="1:12" ht="15.75" x14ac:dyDescent="0.25">
      <c r="A18" s="3">
        <v>13</v>
      </c>
      <c r="B18" s="19">
        <v>8022</v>
      </c>
      <c r="C18" s="41" t="s">
        <v>249</v>
      </c>
      <c r="D18" s="7" t="s">
        <v>155</v>
      </c>
      <c r="E18" s="25" t="s">
        <v>273</v>
      </c>
      <c r="F18" s="21">
        <v>16</v>
      </c>
      <c r="G18" s="5">
        <v>5</v>
      </c>
      <c r="H18" s="5">
        <v>0</v>
      </c>
      <c r="I18" s="5">
        <v>20</v>
      </c>
      <c r="J18" s="5">
        <v>5</v>
      </c>
      <c r="K18" s="8">
        <f t="shared" si="0"/>
        <v>46</v>
      </c>
      <c r="L18" s="4"/>
    </row>
    <row r="19" spans="1:12" ht="15.75" x14ac:dyDescent="0.25">
      <c r="A19" s="3">
        <v>14</v>
      </c>
      <c r="B19" s="19">
        <v>8024</v>
      </c>
      <c r="C19" s="74" t="s">
        <v>250</v>
      </c>
      <c r="D19" s="52" t="s">
        <v>155</v>
      </c>
      <c r="E19" s="37" t="s">
        <v>273</v>
      </c>
      <c r="F19" s="21">
        <v>0</v>
      </c>
      <c r="G19" s="5">
        <v>0</v>
      </c>
      <c r="H19" s="5">
        <v>20</v>
      </c>
      <c r="I19" s="5">
        <v>5</v>
      </c>
      <c r="J19" s="5">
        <v>20</v>
      </c>
      <c r="K19" s="8">
        <f t="shared" si="0"/>
        <v>45</v>
      </c>
      <c r="L19" s="4"/>
    </row>
    <row r="20" spans="1:12" ht="15.75" x14ac:dyDescent="0.25">
      <c r="A20" s="3">
        <v>15</v>
      </c>
      <c r="B20" s="19">
        <v>8020</v>
      </c>
      <c r="C20" s="41" t="s">
        <v>248</v>
      </c>
      <c r="D20" s="7" t="s">
        <v>155</v>
      </c>
      <c r="E20" s="25" t="s">
        <v>273</v>
      </c>
      <c r="F20" s="21">
        <v>12</v>
      </c>
      <c r="G20" s="5">
        <v>5</v>
      </c>
      <c r="H20" s="5">
        <v>20</v>
      </c>
      <c r="I20" s="5">
        <v>4</v>
      </c>
      <c r="J20" s="5">
        <v>0</v>
      </c>
      <c r="K20" s="8">
        <f t="shared" si="0"/>
        <v>41</v>
      </c>
      <c r="L20" s="4"/>
    </row>
    <row r="21" spans="1:12" x14ac:dyDescent="0.25">
      <c r="A21" s="3">
        <v>16</v>
      </c>
      <c r="B21" s="19">
        <v>8013</v>
      </c>
      <c r="C21" s="45" t="s">
        <v>390</v>
      </c>
      <c r="D21" s="45" t="s">
        <v>355</v>
      </c>
      <c r="E21" s="45" t="s">
        <v>366</v>
      </c>
      <c r="F21" s="21">
        <v>0</v>
      </c>
      <c r="G21" s="5">
        <v>20</v>
      </c>
      <c r="H21" s="5">
        <v>0</v>
      </c>
      <c r="I21" s="5">
        <v>0</v>
      </c>
      <c r="J21" s="5">
        <v>20</v>
      </c>
      <c r="K21" s="8">
        <f t="shared" si="0"/>
        <v>40</v>
      </c>
      <c r="L21" s="4"/>
    </row>
    <row r="22" spans="1:12" x14ac:dyDescent="0.25">
      <c r="A22" s="3">
        <v>17</v>
      </c>
      <c r="B22" s="19">
        <v>8003</v>
      </c>
      <c r="C22" s="45" t="s">
        <v>388</v>
      </c>
      <c r="D22" s="45" t="s">
        <v>355</v>
      </c>
      <c r="E22" s="45" t="s">
        <v>366</v>
      </c>
      <c r="F22" s="21">
        <v>0</v>
      </c>
      <c r="G22" s="5">
        <v>5</v>
      </c>
      <c r="H22" s="5">
        <v>20</v>
      </c>
      <c r="I22" s="5">
        <v>6</v>
      </c>
      <c r="J22" s="5">
        <v>5</v>
      </c>
      <c r="K22" s="8">
        <f t="shared" si="0"/>
        <v>36</v>
      </c>
      <c r="L22" s="4"/>
    </row>
    <row r="23" spans="1:12" x14ac:dyDescent="0.25">
      <c r="A23" s="3">
        <v>18</v>
      </c>
      <c r="B23" s="19">
        <v>8015</v>
      </c>
      <c r="C23" s="25" t="s">
        <v>133</v>
      </c>
      <c r="D23" s="7" t="s">
        <v>62</v>
      </c>
      <c r="E23" s="25" t="s">
        <v>137</v>
      </c>
      <c r="F23" s="21">
        <v>18</v>
      </c>
      <c r="G23" s="5">
        <v>5</v>
      </c>
      <c r="H23" s="5">
        <v>0</v>
      </c>
      <c r="I23" s="5">
        <v>5</v>
      </c>
      <c r="J23" s="5">
        <v>5</v>
      </c>
      <c r="K23" s="8">
        <f t="shared" si="0"/>
        <v>33</v>
      </c>
      <c r="L23" s="4"/>
    </row>
    <row r="24" spans="1:12" x14ac:dyDescent="0.25">
      <c r="A24" s="3">
        <v>19</v>
      </c>
      <c r="B24" s="19">
        <v>8011</v>
      </c>
      <c r="C24" s="45" t="s">
        <v>387</v>
      </c>
      <c r="D24" s="45" t="s">
        <v>355</v>
      </c>
      <c r="E24" s="45" t="s">
        <v>366</v>
      </c>
      <c r="F24" s="21">
        <v>0</v>
      </c>
      <c r="G24" s="5">
        <v>5</v>
      </c>
      <c r="H24" s="5">
        <v>20</v>
      </c>
      <c r="I24" s="5">
        <v>5</v>
      </c>
      <c r="J24" s="5">
        <v>0</v>
      </c>
      <c r="K24" s="8">
        <f t="shared" si="0"/>
        <v>30</v>
      </c>
      <c r="L24" s="4"/>
    </row>
    <row r="25" spans="1:12" x14ac:dyDescent="0.25">
      <c r="A25" s="3">
        <v>20</v>
      </c>
      <c r="B25" s="19">
        <v>8006</v>
      </c>
      <c r="C25" s="3" t="s">
        <v>256</v>
      </c>
      <c r="D25" s="3" t="s">
        <v>218</v>
      </c>
      <c r="E25" s="25" t="s">
        <v>259</v>
      </c>
      <c r="F25" s="21">
        <v>0</v>
      </c>
      <c r="G25" s="5">
        <v>20</v>
      </c>
      <c r="H25" s="5">
        <v>0</v>
      </c>
      <c r="I25" s="5">
        <v>4</v>
      </c>
      <c r="J25" s="5">
        <v>0</v>
      </c>
      <c r="K25" s="8">
        <f t="shared" si="0"/>
        <v>24</v>
      </c>
      <c r="L25" s="5"/>
    </row>
    <row r="26" spans="1:12" x14ac:dyDescent="0.25">
      <c r="A26" s="3">
        <v>21</v>
      </c>
      <c r="B26" s="19">
        <v>8008</v>
      </c>
      <c r="C26" s="3" t="s">
        <v>258</v>
      </c>
      <c r="D26" s="3" t="s">
        <v>218</v>
      </c>
      <c r="E26" s="25" t="s">
        <v>259</v>
      </c>
      <c r="F26" s="21">
        <v>0</v>
      </c>
      <c r="G26" s="5">
        <v>5</v>
      </c>
      <c r="H26" s="5">
        <v>0</v>
      </c>
      <c r="I26" s="5">
        <v>0</v>
      </c>
      <c r="J26" s="5">
        <v>0</v>
      </c>
      <c r="K26" s="8">
        <f t="shared" si="0"/>
        <v>5</v>
      </c>
      <c r="L26" s="5"/>
    </row>
    <row r="27" spans="1:12" x14ac:dyDescent="0.25">
      <c r="A27" s="3">
        <v>22</v>
      </c>
      <c r="B27" s="19">
        <v>8010</v>
      </c>
      <c r="C27" s="45" t="s">
        <v>384</v>
      </c>
      <c r="D27" s="45" t="s">
        <v>355</v>
      </c>
      <c r="E27" s="45" t="s">
        <v>366</v>
      </c>
      <c r="F27" s="21">
        <v>0</v>
      </c>
      <c r="G27" s="5">
        <v>5</v>
      </c>
      <c r="H27" s="5">
        <v>0</v>
      </c>
      <c r="I27" s="5">
        <v>0</v>
      </c>
      <c r="J27" s="5">
        <v>0</v>
      </c>
      <c r="K27" s="8">
        <f t="shared" si="0"/>
        <v>5</v>
      </c>
      <c r="L27" s="5"/>
    </row>
    <row r="28" spans="1:12" x14ac:dyDescent="0.25">
      <c r="A28" s="3">
        <v>23</v>
      </c>
      <c r="B28" s="19">
        <v>8007</v>
      </c>
      <c r="C28" s="3" t="s">
        <v>257</v>
      </c>
      <c r="D28" s="3" t="s">
        <v>218</v>
      </c>
      <c r="E28" s="25" t="s">
        <v>259</v>
      </c>
      <c r="F28" s="21">
        <v>0</v>
      </c>
      <c r="G28" s="5">
        <v>0</v>
      </c>
      <c r="H28" s="5">
        <v>0</v>
      </c>
      <c r="I28" s="5">
        <v>2</v>
      </c>
      <c r="J28" s="5">
        <v>0</v>
      </c>
      <c r="K28" s="8">
        <f t="shared" si="0"/>
        <v>2</v>
      </c>
      <c r="L28" s="5"/>
    </row>
    <row r="29" spans="1:12" x14ac:dyDescent="0.25">
      <c r="A29" s="3">
        <v>24</v>
      </c>
      <c r="B29" s="19"/>
      <c r="C29" s="45" t="s">
        <v>392</v>
      </c>
      <c r="D29" s="45" t="s">
        <v>355</v>
      </c>
      <c r="E29" s="45" t="s">
        <v>386</v>
      </c>
      <c r="F29" s="21"/>
      <c r="G29" s="5"/>
      <c r="H29" s="5"/>
      <c r="I29" s="5"/>
      <c r="J29" s="5"/>
      <c r="K29" s="8">
        <f t="shared" si="0"/>
        <v>0</v>
      </c>
      <c r="L29" s="5"/>
    </row>
    <row r="31" spans="1:12" x14ac:dyDescent="0.25">
      <c r="B31" s="15" t="s">
        <v>7</v>
      </c>
    </row>
    <row r="32" spans="1:12" x14ac:dyDescent="0.25">
      <c r="B32" s="15" t="s">
        <v>8</v>
      </c>
      <c r="C32" s="16" t="s">
        <v>447</v>
      </c>
      <c r="D32" s="16"/>
    </row>
    <row r="33" spans="3:10" x14ac:dyDescent="0.25">
      <c r="C33" s="16" t="s">
        <v>448</v>
      </c>
      <c r="D33" s="16"/>
      <c r="H33" s="15" t="s">
        <v>415</v>
      </c>
    </row>
    <row r="34" spans="3:10" x14ac:dyDescent="0.25">
      <c r="C34" s="16" t="s">
        <v>449</v>
      </c>
      <c r="D34" s="16"/>
      <c r="G34" s="92" t="s">
        <v>414</v>
      </c>
      <c r="H34" s="92"/>
      <c r="I34" s="92"/>
      <c r="J34" s="92"/>
    </row>
    <row r="35" spans="3:10" x14ac:dyDescent="0.25">
      <c r="C35" s="16"/>
      <c r="D35" s="16"/>
    </row>
    <row r="36" spans="3:10" x14ac:dyDescent="0.25">
      <c r="C36" s="16" t="s">
        <v>410</v>
      </c>
      <c r="D36" s="16"/>
    </row>
  </sheetData>
  <sortState ref="B6:K29">
    <sortCondition descending="1" ref="K6:K29"/>
  </sortState>
  <mergeCells count="5">
    <mergeCell ref="B1:F1"/>
    <mergeCell ref="B2:F2"/>
    <mergeCell ref="B3:F3"/>
    <mergeCell ref="B4:G4"/>
    <mergeCell ref="G34:J34"/>
  </mergeCells>
  <pageMargins left="0" right="0" top="0.25" bottom="0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 III раз.</vt:lpstr>
      <vt:lpstr>IV раз.</vt:lpstr>
      <vt:lpstr> Vраз.</vt:lpstr>
      <vt:lpstr>VI раз.</vt:lpstr>
      <vt:lpstr> VIIраз.</vt:lpstr>
      <vt:lpstr>VIII раз.</vt:lpstr>
      <vt:lpstr>'VI раз.'!OLE_LINK1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DUŠICA</dc:creator>
  <cp:lastModifiedBy>DUŠICA</cp:lastModifiedBy>
  <cp:lastPrinted>2019-12-07T16:09:01Z</cp:lastPrinted>
  <dcterms:created xsi:type="dcterms:W3CDTF">2019-11-15T12:54:08Z</dcterms:created>
  <dcterms:modified xsi:type="dcterms:W3CDTF">2019-12-07T16:37:23Z</dcterms:modified>
</cp:coreProperties>
</file>